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3"/>
  </bookViews>
  <sheets>
    <sheet name="Лист1" sheetId="1" r:id="rId1"/>
    <sheet name="Лист2" sheetId="2" r:id="rId2"/>
    <sheet name="Лист3" sheetId="3" r:id="rId3"/>
    <sheet name="Лист4" sheetId="4" r:id="rId4"/>
  </sheets>
  <calcPr calcId="125725"/>
</workbook>
</file>

<file path=xl/calcChain.xml><?xml version="1.0" encoding="utf-8"?>
<calcChain xmlns="http://schemas.openxmlformats.org/spreadsheetml/2006/main">
  <c r="F357" i="4"/>
  <c r="E357"/>
  <c r="H356"/>
  <c r="H355"/>
  <c r="H354"/>
  <c r="H353"/>
  <c r="H352"/>
  <c r="H351"/>
  <c r="H350"/>
  <c r="H349"/>
  <c r="H348"/>
  <c r="H347"/>
  <c r="H346"/>
  <c r="H345"/>
  <c r="H344"/>
  <c r="H343"/>
  <c r="H342"/>
  <c r="H341"/>
  <c r="H340"/>
  <c r="H339"/>
  <c r="H338"/>
  <c r="H337"/>
  <c r="H336"/>
  <c r="H335"/>
  <c r="H334"/>
  <c r="H333"/>
  <c r="H332"/>
  <c r="H331"/>
  <c r="H330"/>
  <c r="H329"/>
  <c r="H328"/>
  <c r="H327"/>
  <c r="H326"/>
  <c r="H325"/>
  <c r="H324"/>
  <c r="H323"/>
  <c r="H322"/>
  <c r="H321"/>
  <c r="H320"/>
  <c r="H319"/>
  <c r="H318"/>
  <c r="H317"/>
  <c r="H316"/>
  <c r="H315"/>
  <c r="H314"/>
  <c r="H313"/>
  <c r="H312"/>
  <c r="H311"/>
  <c r="H310"/>
  <c r="H309"/>
  <c r="H308"/>
  <c r="H307"/>
  <c r="H306"/>
  <c r="H305"/>
  <c r="H304"/>
  <c r="H303"/>
  <c r="H302"/>
  <c r="H301"/>
  <c r="H300"/>
  <c r="H299"/>
  <c r="H298"/>
  <c r="H297"/>
  <c r="H296"/>
  <c r="H295"/>
  <c r="H294"/>
  <c r="H293"/>
  <c r="H292"/>
  <c r="H291"/>
  <c r="H290"/>
  <c r="H289"/>
  <c r="H288"/>
  <c r="H287"/>
  <c r="H286"/>
  <c r="H285"/>
  <c r="H284"/>
  <c r="H283"/>
  <c r="H282"/>
  <c r="H281"/>
  <c r="H280"/>
  <c r="H279"/>
  <c r="H278"/>
  <c r="H277"/>
  <c r="H276"/>
  <c r="H275"/>
  <c r="H274"/>
  <c r="H273"/>
  <c r="H272"/>
  <c r="H271"/>
  <c r="H270"/>
  <c r="H269"/>
  <c r="H268"/>
  <c r="H267"/>
  <c r="H266"/>
  <c r="H265"/>
  <c r="H264"/>
  <c r="H263"/>
  <c r="H262"/>
  <c r="H261"/>
  <c r="H260"/>
  <c r="H259"/>
  <c r="H258"/>
  <c r="H257"/>
  <c r="H256"/>
  <c r="H255"/>
  <c r="H254"/>
  <c r="H253"/>
  <c r="H252"/>
  <c r="H251"/>
  <c r="H250"/>
  <c r="H249"/>
  <c r="H248"/>
  <c r="H247"/>
  <c r="H246"/>
  <c r="H245"/>
  <c r="H244"/>
  <c r="H243"/>
  <c r="H242"/>
  <c r="H241"/>
  <c r="H240"/>
  <c r="H239"/>
  <c r="H238"/>
  <c r="H237"/>
  <c r="H236"/>
  <c r="H235"/>
  <c r="H234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11"/>
  <c r="H210"/>
  <c r="H209"/>
  <c r="H208"/>
  <c r="H207"/>
  <c r="H206"/>
  <c r="H205"/>
  <c r="H204"/>
  <c r="H203"/>
  <c r="H202"/>
  <c r="H201"/>
  <c r="H200"/>
  <c r="H199"/>
  <c r="H198"/>
  <c r="H197"/>
  <c r="H196"/>
  <c r="H195"/>
  <c r="H194"/>
  <c r="H193"/>
  <c r="H192"/>
  <c r="H191"/>
  <c r="H190"/>
  <c r="H189"/>
  <c r="H188"/>
  <c r="H187"/>
  <c r="H186"/>
  <c r="H185"/>
  <c r="H184"/>
  <c r="H183"/>
  <c r="H182"/>
  <c r="H181"/>
  <c r="H180"/>
  <c r="H179"/>
  <c r="H178"/>
  <c r="H177"/>
  <c r="H176"/>
  <c r="H175"/>
  <c r="H174"/>
  <c r="H173"/>
  <c r="H172"/>
  <c r="H171"/>
  <c r="H170"/>
  <c r="H169"/>
  <c r="H168"/>
  <c r="H167"/>
  <c r="H166"/>
  <c r="H357" s="1"/>
  <c r="F157"/>
  <c r="E157"/>
  <c r="H156"/>
  <c r="H155"/>
  <c r="H154"/>
  <c r="H153"/>
  <c r="H152"/>
  <c r="H151"/>
  <c r="H150"/>
  <c r="H149"/>
  <c r="H148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157" s="1"/>
</calcChain>
</file>

<file path=xl/comments1.xml><?xml version="1.0" encoding="utf-8"?>
<comments xmlns="http://schemas.openxmlformats.org/spreadsheetml/2006/main">
  <authors>
    <author>Автор</author>
  </authors>
  <commentList>
    <comment ref="E23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площадь взяла по списку жильцов 5 квартир, площадь 212,26 м2</t>
        </r>
      </text>
    </comment>
    <comment ref="E29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снята площадь сгоревших квартир 41,4м2 письмо от 20.04.2012г.</t>
        </r>
      </text>
    </comment>
  </commentList>
</comments>
</file>

<file path=xl/sharedStrings.xml><?xml version="1.0" encoding="utf-8"?>
<sst xmlns="http://schemas.openxmlformats.org/spreadsheetml/2006/main" count="733" uniqueCount="101">
  <si>
    <t xml:space="preserve">Характеристики объекта конкурса. Размер обеспечения исполнения обязательств. </t>
  </si>
  <si>
    <t xml:space="preserve">  ЛОТ №1</t>
  </si>
  <si>
    <t>№ п/п</t>
  </si>
  <si>
    <t>Улица</t>
  </si>
  <si>
    <t>№ МКД</t>
  </si>
  <si>
    <t>Площадь МКД,   кв.м.</t>
  </si>
  <si>
    <t>стоимость м2</t>
  </si>
  <si>
    <t>общая стоимость</t>
  </si>
  <si>
    <t>Площадь МКД всего, кв.м.</t>
  </si>
  <si>
    <t>в т.ч. Нежилые площади</t>
  </si>
  <si>
    <t>Артемьева</t>
  </si>
  <si>
    <t xml:space="preserve"> -</t>
  </si>
  <si>
    <t>2а</t>
  </si>
  <si>
    <t>3 а</t>
  </si>
  <si>
    <t>14 а</t>
  </si>
  <si>
    <t>22 а</t>
  </si>
  <si>
    <t>Володарского</t>
  </si>
  <si>
    <t>Гоголя</t>
  </si>
  <si>
    <t>Гористая</t>
  </si>
  <si>
    <t>12а</t>
  </si>
  <si>
    <t>Дорофеева</t>
  </si>
  <si>
    <t>1а</t>
  </si>
  <si>
    <t>26а</t>
  </si>
  <si>
    <t>28 а</t>
  </si>
  <si>
    <t>30 а</t>
  </si>
  <si>
    <t>Заводская</t>
  </si>
  <si>
    <t>К.Маркса</t>
  </si>
  <si>
    <t>6а</t>
  </si>
  <si>
    <t>38а</t>
  </si>
  <si>
    <t>Кирова</t>
  </si>
  <si>
    <t>Кольцевая</t>
  </si>
  <si>
    <t>5а</t>
  </si>
  <si>
    <t>Комммунаров</t>
  </si>
  <si>
    <t>Крупская</t>
  </si>
  <si>
    <t>Куйбышева</t>
  </si>
  <si>
    <t>9а</t>
  </si>
  <si>
    <t>15а</t>
  </si>
  <si>
    <t>17а</t>
  </si>
  <si>
    <t>Новая</t>
  </si>
  <si>
    <t>Онежская</t>
  </si>
  <si>
    <t>4а</t>
  </si>
  <si>
    <t>Островского</t>
  </si>
  <si>
    <t>Первомайская</t>
  </si>
  <si>
    <t xml:space="preserve">Петрозаводская </t>
  </si>
  <si>
    <t>Петрозаводская</t>
  </si>
  <si>
    <t>Пионерская</t>
  </si>
  <si>
    <t>24б</t>
  </si>
  <si>
    <t>Пушкина</t>
  </si>
  <si>
    <t>Санаторная</t>
  </si>
  <si>
    <t>1б</t>
  </si>
  <si>
    <t>8а</t>
  </si>
  <si>
    <t>Советская</t>
  </si>
  <si>
    <t>ВСЕГО</t>
  </si>
  <si>
    <t xml:space="preserve">  ЛОТ №2</t>
  </si>
  <si>
    <t xml:space="preserve">стоимсоть 1 кв.м. </t>
  </si>
  <si>
    <t>3-ей  Пятилетки</t>
  </si>
  <si>
    <t>Верхняя</t>
  </si>
  <si>
    <t xml:space="preserve">верхняя </t>
  </si>
  <si>
    <t>32 а</t>
  </si>
  <si>
    <t xml:space="preserve">35а </t>
  </si>
  <si>
    <t>41а</t>
  </si>
  <si>
    <t>47а</t>
  </si>
  <si>
    <t>Вичка</t>
  </si>
  <si>
    <t xml:space="preserve">вичка </t>
  </si>
  <si>
    <t>11а</t>
  </si>
  <si>
    <t>16а</t>
  </si>
  <si>
    <t>18а</t>
  </si>
  <si>
    <t>22а</t>
  </si>
  <si>
    <t>Горького</t>
  </si>
  <si>
    <t>3а</t>
  </si>
  <si>
    <t>Дзержинского</t>
  </si>
  <si>
    <t>Дорожный пер.</t>
  </si>
  <si>
    <t>Западная</t>
  </si>
  <si>
    <t xml:space="preserve">западная </t>
  </si>
  <si>
    <t>К.Либкнехта</t>
  </si>
  <si>
    <t>27б</t>
  </si>
  <si>
    <t xml:space="preserve">калинина </t>
  </si>
  <si>
    <t>Кемская</t>
  </si>
  <si>
    <t xml:space="preserve">Кемская </t>
  </si>
  <si>
    <t>красногвардейская</t>
  </si>
  <si>
    <t>Красногвардейская</t>
  </si>
  <si>
    <t>5 б</t>
  </si>
  <si>
    <t>Ленина</t>
  </si>
  <si>
    <t>52а</t>
  </si>
  <si>
    <t>Лесная</t>
  </si>
  <si>
    <t>Матросова</t>
  </si>
  <si>
    <t>Октябрьская</t>
  </si>
  <si>
    <t>35а</t>
  </si>
  <si>
    <t>39а</t>
  </si>
  <si>
    <t>Повенецкая</t>
  </si>
  <si>
    <t>Пригородная</t>
  </si>
  <si>
    <t>Пролетарская</t>
  </si>
  <si>
    <t>Свердлова</t>
  </si>
  <si>
    <t>Северная</t>
  </si>
  <si>
    <t>Северная-2</t>
  </si>
  <si>
    <t>Сегежский пер.</t>
  </si>
  <si>
    <t>Труда</t>
  </si>
  <si>
    <t>Урицкого</t>
  </si>
  <si>
    <t>Фанягина</t>
  </si>
  <si>
    <t>Фрунзе</t>
  </si>
  <si>
    <t>Чкалова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</si>
</sst>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00"/>
  </numFmts>
  <fonts count="18">
    <font>
      <sz val="11"/>
      <color theme="1"/>
      <name val="Calibri"/>
      <family val="2"/>
      <charset val="204"/>
      <scheme val="minor"/>
    </font>
    <font>
      <b/>
      <sz val="14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9"/>
      <name val="Calibri"/>
      <family val="2"/>
      <charset val="204"/>
    </font>
    <font>
      <sz val="10"/>
      <name val="Calibri"/>
      <family val="2"/>
      <charset val="204"/>
    </font>
    <font>
      <sz val="8"/>
      <name val="Calibri"/>
      <family val="2"/>
      <charset val="204"/>
    </font>
    <font>
      <b/>
      <sz val="9"/>
      <color indexed="8"/>
      <name val="Calibri"/>
      <family val="2"/>
      <charset val="204"/>
    </font>
    <font>
      <b/>
      <sz val="10"/>
      <name val="Calibri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 applyAlignment="1">
      <alignment horizontal="center"/>
    </xf>
    <xf numFmtId="0" fontId="3" fillId="0" borderId="0" xfId="0" applyFont="1" applyFill="1"/>
    <xf numFmtId="0" fontId="0" fillId="0" borderId="0" xfId="0" applyFill="1" applyBorder="1" applyAlignment="1"/>
    <xf numFmtId="0" fontId="0" fillId="0" borderId="0" xfId="0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horizontal="center" wrapText="1"/>
    </xf>
    <xf numFmtId="164" fontId="4" fillId="0" borderId="4" xfId="0" applyNumberFormat="1" applyFont="1" applyFill="1" applyBorder="1" applyAlignment="1">
      <alignment horizontal="center"/>
    </xf>
    <xf numFmtId="0" fontId="7" fillId="0" borderId="4" xfId="0" applyNumberFormat="1" applyFont="1" applyFill="1" applyBorder="1" applyAlignment="1">
      <alignment horizontal="center"/>
    </xf>
    <xf numFmtId="0" fontId="4" fillId="0" borderId="4" xfId="0" applyNumberFormat="1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center"/>
    </xf>
    <xf numFmtId="0" fontId="7" fillId="0" borderId="4" xfId="0" applyFont="1" applyFill="1" applyBorder="1" applyAlignment="1">
      <alignment horizontal="left" wrapText="1"/>
    </xf>
    <xf numFmtId="0" fontId="8" fillId="0" borderId="8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center" wrapText="1"/>
    </xf>
    <xf numFmtId="164" fontId="4" fillId="0" borderId="8" xfId="0" applyNumberFormat="1" applyFont="1" applyFill="1" applyBorder="1" applyAlignment="1">
      <alignment horizontal="center"/>
    </xf>
    <xf numFmtId="0" fontId="7" fillId="0" borderId="8" xfId="0" applyNumberFormat="1" applyFont="1" applyFill="1" applyBorder="1" applyAlignment="1">
      <alignment horizontal="center"/>
    </xf>
    <xf numFmtId="0" fontId="9" fillId="0" borderId="4" xfId="0" applyFont="1" applyFill="1" applyBorder="1" applyAlignment="1">
      <alignment horizontal="left"/>
    </xf>
    <xf numFmtId="0" fontId="10" fillId="0" borderId="4" xfId="0" applyFont="1" applyFill="1" applyBorder="1" applyAlignment="1">
      <alignment horizontal="center" wrapText="1"/>
    </xf>
    <xf numFmtId="164" fontId="10" fillId="0" borderId="4" xfId="0" applyNumberFormat="1" applyFont="1" applyFill="1" applyBorder="1" applyAlignment="1">
      <alignment horizontal="center"/>
    </xf>
    <xf numFmtId="0" fontId="11" fillId="0" borderId="4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left" wrapText="1"/>
    </xf>
    <xf numFmtId="0" fontId="9" fillId="0" borderId="8" xfId="0" applyFont="1" applyFill="1" applyBorder="1" applyAlignment="1">
      <alignment horizontal="left" wrapText="1"/>
    </xf>
    <xf numFmtId="0" fontId="10" fillId="0" borderId="9" xfId="0" applyFont="1" applyFill="1" applyBorder="1" applyAlignment="1">
      <alignment horizontal="center" wrapText="1"/>
    </xf>
    <xf numFmtId="164" fontId="10" fillId="0" borderId="8" xfId="0" applyNumberFormat="1" applyFont="1" applyFill="1" applyBorder="1" applyAlignment="1">
      <alignment horizontal="center"/>
    </xf>
    <xf numFmtId="0" fontId="11" fillId="0" borderId="8" xfId="0" applyNumberFormat="1" applyFont="1" applyFill="1" applyBorder="1" applyAlignment="1">
      <alignment horizontal="center"/>
    </xf>
    <xf numFmtId="0" fontId="11" fillId="0" borderId="8" xfId="0" applyFont="1" applyFill="1" applyBorder="1" applyAlignment="1">
      <alignment horizontal="left" wrapText="1"/>
    </xf>
    <xf numFmtId="0" fontId="10" fillId="0" borderId="10" xfId="0" applyFont="1" applyFill="1" applyBorder="1" applyAlignment="1">
      <alignment horizontal="center" wrapText="1"/>
    </xf>
    <xf numFmtId="0" fontId="10" fillId="0" borderId="4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4" xfId="0" applyFill="1" applyBorder="1"/>
    <xf numFmtId="0" fontId="4" fillId="0" borderId="11" xfId="0" applyFont="1" applyFill="1" applyBorder="1" applyAlignment="1"/>
    <xf numFmtId="0" fontId="10" fillId="0" borderId="12" xfId="0" applyFont="1" applyFill="1" applyBorder="1" applyAlignment="1">
      <alignment horizontal="left"/>
    </xf>
    <xf numFmtId="0" fontId="4" fillId="0" borderId="12" xfId="0" applyFont="1" applyFill="1" applyBorder="1" applyAlignment="1"/>
    <xf numFmtId="164" fontId="12" fillId="0" borderId="12" xfId="0" applyNumberFormat="1" applyFont="1" applyFill="1" applyBorder="1" applyAlignment="1">
      <alignment horizontal="center"/>
    </xf>
    <xf numFmtId="0" fontId="0" fillId="0" borderId="0" xfId="0" applyFill="1" applyBorder="1"/>
    <xf numFmtId="164" fontId="7" fillId="0" borderId="0" xfId="0" applyNumberFormat="1" applyFont="1" applyFill="1" applyBorder="1"/>
    <xf numFmtId="165" fontId="0" fillId="0" borderId="0" xfId="0" applyNumberFormat="1" applyFill="1" applyBorder="1"/>
    <xf numFmtId="4" fontId="8" fillId="0" borderId="0" xfId="0" applyNumberFormat="1" applyFont="1" applyFill="1" applyBorder="1" applyAlignment="1"/>
    <xf numFmtId="0" fontId="4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center" wrapText="1"/>
    </xf>
    <xf numFmtId="164" fontId="10" fillId="0" borderId="0" xfId="0" applyNumberFormat="1" applyFont="1" applyFill="1" applyBorder="1" applyAlignment="1">
      <alignment horizontal="center"/>
    </xf>
    <xf numFmtId="164" fontId="11" fillId="0" borderId="0" xfId="0" applyNumberFormat="1" applyFont="1" applyFill="1" applyBorder="1" applyAlignment="1">
      <alignment horizontal="center"/>
    </xf>
    <xf numFmtId="3" fontId="10" fillId="0" borderId="0" xfId="0" applyNumberFormat="1" applyFont="1" applyFill="1" applyBorder="1" applyAlignment="1">
      <alignment horizontal="center"/>
    </xf>
    <xf numFmtId="4" fontId="7" fillId="0" borderId="0" xfId="0" applyNumberFormat="1" applyFont="1" applyFill="1" applyBorder="1"/>
    <xf numFmtId="0" fontId="7" fillId="0" borderId="7" xfId="0" applyFont="1" applyFill="1" applyBorder="1" applyAlignment="1">
      <alignment horizontal="center" wrapText="1"/>
    </xf>
    <xf numFmtId="0" fontId="10" fillId="0" borderId="8" xfId="0" applyFont="1" applyFill="1" applyBorder="1" applyAlignment="1">
      <alignment horizontal="center" wrapText="1"/>
    </xf>
    <xf numFmtId="0" fontId="10" fillId="0" borderId="8" xfId="0" applyNumberFormat="1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 wrapText="1"/>
    </xf>
    <xf numFmtId="0" fontId="11" fillId="0" borderId="4" xfId="0" applyFont="1" applyFill="1" applyBorder="1" applyAlignment="1">
      <alignment horizontal="left" wrapText="1"/>
    </xf>
    <xf numFmtId="0" fontId="10" fillId="0" borderId="4" xfId="0" applyNumberFormat="1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 wrapText="1"/>
    </xf>
    <xf numFmtId="0" fontId="13" fillId="0" borderId="4" xfId="0" applyNumberFormat="1" applyFont="1" applyFill="1" applyBorder="1" applyAlignment="1">
      <alignment horizontal="center"/>
    </xf>
    <xf numFmtId="0" fontId="11" fillId="0" borderId="4" xfId="0" applyFont="1" applyFill="1" applyBorder="1" applyAlignment="1">
      <alignment horizontal="left"/>
    </xf>
    <xf numFmtId="0" fontId="10" fillId="0" borderId="4" xfId="0" applyFont="1" applyFill="1" applyBorder="1" applyAlignment="1">
      <alignment horizontal="center"/>
    </xf>
    <xf numFmtId="164" fontId="13" fillId="0" borderId="4" xfId="0" applyNumberFormat="1" applyFont="1" applyFill="1" applyBorder="1" applyAlignment="1">
      <alignment horizontal="center"/>
    </xf>
    <xf numFmtId="0" fontId="11" fillId="0" borderId="13" xfId="0" applyFont="1" applyFill="1" applyBorder="1" applyAlignment="1">
      <alignment horizontal="left"/>
    </xf>
    <xf numFmtId="0" fontId="10" fillId="0" borderId="13" xfId="0" applyFont="1" applyFill="1" applyBorder="1" applyAlignment="1">
      <alignment horizontal="center" wrapText="1"/>
    </xf>
    <xf numFmtId="164" fontId="10" fillId="0" borderId="13" xfId="0" applyNumberFormat="1" applyFont="1" applyFill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10" fillId="0" borderId="13" xfId="0" applyNumberFormat="1" applyFont="1" applyFill="1" applyBorder="1" applyAlignment="1">
      <alignment horizontal="center"/>
    </xf>
    <xf numFmtId="0" fontId="6" fillId="0" borderId="11" xfId="0" applyFont="1" applyFill="1" applyBorder="1" applyAlignment="1"/>
    <xf numFmtId="0" fontId="13" fillId="0" borderId="12" xfId="0" applyFont="1" applyFill="1" applyBorder="1" applyAlignment="1">
      <alignment horizontal="left"/>
    </xf>
    <xf numFmtId="0" fontId="6" fillId="0" borderId="12" xfId="0" applyFont="1" applyFill="1" applyBorder="1" applyAlignment="1"/>
    <xf numFmtId="0" fontId="6" fillId="0" borderId="15" xfId="0" applyFont="1" applyFill="1" applyBorder="1" applyAlignment="1"/>
    <xf numFmtId="164" fontId="12" fillId="0" borderId="11" xfId="0" applyNumberFormat="1" applyFont="1" applyFill="1" applyBorder="1" applyAlignment="1"/>
    <xf numFmtId="0" fontId="12" fillId="0" borderId="11" xfId="0" applyNumberFormat="1" applyFont="1" applyFill="1" applyBorder="1" applyAlignment="1"/>
    <xf numFmtId="4" fontId="8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C364"/>
  <sheetViews>
    <sheetView tabSelected="1" workbookViewId="0">
      <selection activeCell="N6" sqref="N6"/>
    </sheetView>
  </sheetViews>
  <sheetFormatPr defaultColWidth="7.7109375" defaultRowHeight="15"/>
  <cols>
    <col min="1" max="1" width="4.7109375" style="2" customWidth="1"/>
    <col min="2" max="2" width="12" style="2" customWidth="1"/>
    <col min="3" max="3" width="5" style="2" customWidth="1"/>
    <col min="4" max="4" width="3.7109375" style="2" customWidth="1"/>
    <col min="5" max="5" width="8.85546875" style="2" customWidth="1"/>
    <col min="6" max="6" width="4.7109375" style="2" customWidth="1"/>
    <col min="7" max="7" width="9.42578125" style="2" customWidth="1"/>
    <col min="8" max="8" width="8.5703125" style="2" customWidth="1"/>
    <col min="9" max="10" width="4.42578125" style="2" customWidth="1"/>
    <col min="11" max="22" width="4.28515625" style="2" customWidth="1"/>
    <col min="23" max="23" width="5.85546875" style="2" customWidth="1"/>
    <col min="24" max="24" width="11.42578125" style="2" customWidth="1"/>
    <col min="25" max="25" width="9" style="2" customWidth="1"/>
    <col min="26" max="26" width="10" style="2" customWidth="1"/>
    <col min="27" max="27" width="9.7109375" style="2" customWidth="1"/>
    <col min="28" max="28" width="10.5703125" style="2" customWidth="1"/>
    <col min="29" max="29" width="9.7109375" style="2" customWidth="1"/>
    <col min="30" max="233" width="9.140625" customWidth="1"/>
    <col min="234" max="234" width="4.7109375" customWidth="1"/>
    <col min="235" max="235" width="13.28515625" customWidth="1"/>
    <col min="236" max="236" width="5" customWidth="1"/>
  </cols>
  <sheetData>
    <row r="1" spans="1:29" ht="18.75">
      <c r="A1" s="1"/>
    </row>
    <row r="2" spans="1:29" ht="21">
      <c r="A2" s="1"/>
      <c r="B2" s="3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</row>
    <row r="3" spans="1:29" ht="18.75">
      <c r="A3" s="1"/>
    </row>
    <row r="4" spans="1:29" ht="18.75">
      <c r="A4" s="1" t="s">
        <v>1</v>
      </c>
    </row>
    <row r="5" spans="1:29" s="2" customFormat="1" ht="15.75" thickBot="1">
      <c r="A5" s="4"/>
      <c r="W5" s="5"/>
      <c r="X5" s="5"/>
      <c r="Y5" s="6"/>
      <c r="Z5" s="6"/>
      <c r="AA5" s="6"/>
      <c r="AB5" s="6"/>
      <c r="AC5" s="6"/>
    </row>
    <row r="6" spans="1:29" ht="44.25" customHeight="1">
      <c r="A6" s="7" t="s">
        <v>2</v>
      </c>
      <c r="B6" s="8" t="s">
        <v>3</v>
      </c>
      <c r="C6" s="9" t="s">
        <v>4</v>
      </c>
      <c r="D6" s="10"/>
      <c r="E6" s="11" t="s">
        <v>5</v>
      </c>
      <c r="F6" s="11"/>
      <c r="G6" s="12" t="s">
        <v>6</v>
      </c>
      <c r="H6" s="12" t="s">
        <v>7</v>
      </c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</row>
    <row r="7" spans="1:29" ht="20.25" customHeight="1">
      <c r="A7" s="13"/>
      <c r="B7" s="14"/>
      <c r="C7" s="15"/>
      <c r="D7" s="16"/>
      <c r="E7" s="17"/>
      <c r="F7" s="17"/>
      <c r="G7" s="18"/>
      <c r="H7" s="18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</row>
    <row r="8" spans="1:29" ht="45.75" customHeight="1">
      <c r="A8" s="13"/>
      <c r="B8" s="14"/>
      <c r="C8" s="15"/>
      <c r="D8" s="16"/>
      <c r="E8" s="17"/>
      <c r="F8" s="17"/>
      <c r="G8" s="18"/>
      <c r="H8" s="1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</row>
    <row r="9" spans="1:29" ht="90" thickBot="1">
      <c r="A9" s="19"/>
      <c r="B9" s="20"/>
      <c r="C9" s="21"/>
      <c r="D9" s="22"/>
      <c r="E9" s="23" t="s">
        <v>8</v>
      </c>
      <c r="F9" s="22" t="s">
        <v>9</v>
      </c>
      <c r="G9" s="24"/>
      <c r="H9" s="24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</row>
    <row r="10" spans="1:29" ht="15" customHeight="1">
      <c r="A10" s="25">
        <v>1</v>
      </c>
      <c r="B10" s="26" t="s">
        <v>10</v>
      </c>
      <c r="C10" s="27">
        <v>1</v>
      </c>
      <c r="D10" s="27">
        <v>1</v>
      </c>
      <c r="E10" s="28">
        <v>194.8</v>
      </c>
      <c r="F10" s="27" t="s">
        <v>11</v>
      </c>
      <c r="G10" s="29">
        <v>5.35</v>
      </c>
      <c r="H10" s="30">
        <f>G10*E10</f>
        <v>1042.18</v>
      </c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</row>
    <row r="11" spans="1:29" ht="15" customHeight="1">
      <c r="A11" s="31">
        <v>2</v>
      </c>
      <c r="B11" s="26" t="s">
        <v>10</v>
      </c>
      <c r="C11" s="27" t="s">
        <v>12</v>
      </c>
      <c r="D11" s="27">
        <v>1</v>
      </c>
      <c r="E11" s="28">
        <v>114.9</v>
      </c>
      <c r="F11" s="27" t="s">
        <v>11</v>
      </c>
      <c r="G11" s="29">
        <v>5.35</v>
      </c>
      <c r="H11" s="30">
        <f t="shared" ref="H11:H74" si="0">G11*E11</f>
        <v>614.71500000000003</v>
      </c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</row>
    <row r="12" spans="1:29" ht="15" customHeight="1">
      <c r="A12" s="25">
        <v>3</v>
      </c>
      <c r="B12" s="26" t="s">
        <v>10</v>
      </c>
      <c r="C12" s="27">
        <v>3</v>
      </c>
      <c r="D12" s="27">
        <v>1</v>
      </c>
      <c r="E12" s="28">
        <v>65.400000000000006</v>
      </c>
      <c r="F12" s="27" t="s">
        <v>11</v>
      </c>
      <c r="G12" s="29">
        <v>5.35</v>
      </c>
      <c r="H12" s="30">
        <f t="shared" si="0"/>
        <v>349.89</v>
      </c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</row>
    <row r="13" spans="1:29" ht="15" customHeight="1">
      <c r="A13" s="31">
        <v>4</v>
      </c>
      <c r="B13" s="26" t="s">
        <v>10</v>
      </c>
      <c r="C13" s="27" t="s">
        <v>13</v>
      </c>
      <c r="D13" s="27">
        <v>1</v>
      </c>
      <c r="E13" s="28">
        <v>124</v>
      </c>
      <c r="F13" s="27" t="s">
        <v>11</v>
      </c>
      <c r="G13" s="29">
        <v>5.35</v>
      </c>
      <c r="H13" s="30">
        <f t="shared" si="0"/>
        <v>663.4</v>
      </c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</row>
    <row r="14" spans="1:29" ht="15" customHeight="1">
      <c r="A14" s="25">
        <v>5</v>
      </c>
      <c r="B14" s="26" t="s">
        <v>10</v>
      </c>
      <c r="C14" s="27">
        <v>6</v>
      </c>
      <c r="D14" s="27">
        <v>1</v>
      </c>
      <c r="E14" s="28">
        <v>432.5</v>
      </c>
      <c r="F14" s="27" t="s">
        <v>11</v>
      </c>
      <c r="G14" s="29">
        <v>9.11</v>
      </c>
      <c r="H14" s="30">
        <f t="shared" si="0"/>
        <v>3940.0749999999998</v>
      </c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</row>
    <row r="15" spans="1:29" ht="15" customHeight="1">
      <c r="A15" s="31">
        <v>6</v>
      </c>
      <c r="B15" s="26" t="s">
        <v>10</v>
      </c>
      <c r="C15" s="27">
        <v>7</v>
      </c>
      <c r="D15" s="27">
        <v>1</v>
      </c>
      <c r="E15" s="28">
        <v>217.3</v>
      </c>
      <c r="F15" s="27" t="s">
        <v>11</v>
      </c>
      <c r="G15" s="29">
        <v>5.35</v>
      </c>
      <c r="H15" s="30">
        <f t="shared" si="0"/>
        <v>1162.5550000000001</v>
      </c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</row>
    <row r="16" spans="1:29" ht="15" customHeight="1">
      <c r="A16" s="25">
        <v>7</v>
      </c>
      <c r="B16" s="26" t="s">
        <v>10</v>
      </c>
      <c r="C16" s="27">
        <v>11</v>
      </c>
      <c r="D16" s="27">
        <v>1</v>
      </c>
      <c r="E16" s="28">
        <v>183.1</v>
      </c>
      <c r="F16" s="27" t="s">
        <v>11</v>
      </c>
      <c r="G16" s="29">
        <v>5.35</v>
      </c>
      <c r="H16" s="30">
        <f t="shared" si="0"/>
        <v>979.58499999999992</v>
      </c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</row>
    <row r="17" spans="1:29" s="2" customFormat="1" ht="15" customHeight="1">
      <c r="A17" s="31">
        <v>8</v>
      </c>
      <c r="B17" s="26" t="s">
        <v>10</v>
      </c>
      <c r="C17" s="27" t="s">
        <v>14</v>
      </c>
      <c r="D17" s="27">
        <v>1</v>
      </c>
      <c r="E17" s="28">
        <v>214</v>
      </c>
      <c r="F17" s="27" t="s">
        <v>11</v>
      </c>
      <c r="G17" s="29">
        <v>5.35</v>
      </c>
      <c r="H17" s="30">
        <f t="shared" si="0"/>
        <v>1144.8999999999999</v>
      </c>
    </row>
    <row r="18" spans="1:29" ht="15" customHeight="1">
      <c r="A18" s="25">
        <v>9</v>
      </c>
      <c r="B18" s="26" t="s">
        <v>10</v>
      </c>
      <c r="C18" s="27">
        <v>16</v>
      </c>
      <c r="D18" s="27">
        <v>1</v>
      </c>
      <c r="E18" s="28">
        <v>750.8</v>
      </c>
      <c r="F18" s="27" t="s">
        <v>11</v>
      </c>
      <c r="G18" s="29">
        <v>7.45</v>
      </c>
      <c r="H18" s="30">
        <f t="shared" si="0"/>
        <v>5593.46</v>
      </c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</row>
    <row r="19" spans="1:29" ht="15" customHeight="1">
      <c r="A19" s="31">
        <v>10</v>
      </c>
      <c r="B19" s="26" t="s">
        <v>10</v>
      </c>
      <c r="C19" s="27">
        <v>22</v>
      </c>
      <c r="D19" s="27">
        <v>1</v>
      </c>
      <c r="E19" s="28">
        <v>114.8</v>
      </c>
      <c r="F19" s="27" t="s">
        <v>11</v>
      </c>
      <c r="G19" s="29">
        <v>7.42</v>
      </c>
      <c r="H19" s="30">
        <f t="shared" si="0"/>
        <v>851.81599999999992</v>
      </c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</row>
    <row r="20" spans="1:29" ht="15" customHeight="1">
      <c r="A20" s="25">
        <v>11</v>
      </c>
      <c r="B20" s="26" t="s">
        <v>10</v>
      </c>
      <c r="C20" s="27" t="s">
        <v>15</v>
      </c>
      <c r="D20" s="27">
        <v>1</v>
      </c>
      <c r="E20" s="28">
        <v>141.80000000000001</v>
      </c>
      <c r="F20" s="27" t="s">
        <v>11</v>
      </c>
      <c r="G20" s="29">
        <v>5.35</v>
      </c>
      <c r="H20" s="30">
        <f t="shared" si="0"/>
        <v>758.63</v>
      </c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</row>
    <row r="21" spans="1:29" ht="15" customHeight="1">
      <c r="A21" s="31">
        <v>12</v>
      </c>
      <c r="B21" s="26" t="s">
        <v>10</v>
      </c>
      <c r="C21" s="27">
        <v>23</v>
      </c>
      <c r="D21" s="27">
        <v>1</v>
      </c>
      <c r="E21" s="28">
        <v>4501</v>
      </c>
      <c r="F21" s="27" t="s">
        <v>11</v>
      </c>
      <c r="G21" s="29">
        <v>13.28</v>
      </c>
      <c r="H21" s="30">
        <f t="shared" si="0"/>
        <v>59773.279999999999</v>
      </c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</row>
    <row r="22" spans="1:29" ht="15" customHeight="1">
      <c r="A22" s="25">
        <v>13</v>
      </c>
      <c r="B22" s="26" t="s">
        <v>10</v>
      </c>
      <c r="C22" s="27">
        <v>24</v>
      </c>
      <c r="D22" s="27">
        <v>1</v>
      </c>
      <c r="E22" s="28">
        <v>725.7</v>
      </c>
      <c r="F22" s="27" t="s">
        <v>11</v>
      </c>
      <c r="G22" s="29">
        <v>10.78</v>
      </c>
      <c r="H22" s="30">
        <f t="shared" si="0"/>
        <v>7823.0460000000003</v>
      </c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</row>
    <row r="23" spans="1:29" s="2" customFormat="1" ht="15" customHeight="1">
      <c r="A23" s="31">
        <v>14</v>
      </c>
      <c r="B23" s="26" t="s">
        <v>10</v>
      </c>
      <c r="C23" s="27">
        <v>26</v>
      </c>
      <c r="D23" s="27">
        <v>1</v>
      </c>
      <c r="E23" s="32">
        <v>212.3</v>
      </c>
      <c r="F23" s="27" t="s">
        <v>11</v>
      </c>
      <c r="G23" s="29">
        <v>8.68</v>
      </c>
      <c r="H23" s="30">
        <f t="shared" si="0"/>
        <v>1842.7640000000001</v>
      </c>
    </row>
    <row r="24" spans="1:29" ht="15" customHeight="1">
      <c r="A24" s="25">
        <v>15</v>
      </c>
      <c r="B24" s="26" t="s">
        <v>10</v>
      </c>
      <c r="C24" s="27">
        <v>27</v>
      </c>
      <c r="D24" s="27">
        <v>1</v>
      </c>
      <c r="E24" s="28">
        <v>5699.1</v>
      </c>
      <c r="F24" s="27" t="s">
        <v>11</v>
      </c>
      <c r="G24" s="29">
        <v>13.28</v>
      </c>
      <c r="H24" s="30">
        <f t="shared" si="0"/>
        <v>75684.047999999995</v>
      </c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</row>
    <row r="25" spans="1:29" ht="15" customHeight="1">
      <c r="A25" s="31">
        <v>16</v>
      </c>
      <c r="B25" s="26" t="s">
        <v>10</v>
      </c>
      <c r="C25" s="27">
        <v>28</v>
      </c>
      <c r="D25" s="27">
        <v>1</v>
      </c>
      <c r="E25" s="28">
        <v>406.4</v>
      </c>
      <c r="F25" s="27" t="s">
        <v>11</v>
      </c>
      <c r="G25" s="29">
        <v>8.7100000000000009</v>
      </c>
      <c r="H25" s="30">
        <f t="shared" si="0"/>
        <v>3539.7440000000001</v>
      </c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</row>
    <row r="26" spans="1:29" ht="15" customHeight="1">
      <c r="A26" s="25">
        <v>17</v>
      </c>
      <c r="B26" s="26" t="s">
        <v>10</v>
      </c>
      <c r="C26" s="27">
        <v>30</v>
      </c>
      <c r="D26" s="27">
        <v>1</v>
      </c>
      <c r="E26" s="28">
        <v>402.5</v>
      </c>
      <c r="F26" s="27" t="s">
        <v>11</v>
      </c>
      <c r="G26" s="29">
        <v>10.78</v>
      </c>
      <c r="H26" s="30">
        <f t="shared" si="0"/>
        <v>4338.95</v>
      </c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</row>
    <row r="27" spans="1:29" ht="15" customHeight="1">
      <c r="A27" s="31">
        <v>18</v>
      </c>
      <c r="B27" s="26" t="s">
        <v>10</v>
      </c>
      <c r="C27" s="27">
        <v>32</v>
      </c>
      <c r="D27" s="27">
        <v>1</v>
      </c>
      <c r="E27" s="28">
        <v>325</v>
      </c>
      <c r="F27" s="27" t="s">
        <v>11</v>
      </c>
      <c r="G27" s="29">
        <v>8.7100000000000009</v>
      </c>
      <c r="H27" s="30">
        <f t="shared" si="0"/>
        <v>2830.7500000000005</v>
      </c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</row>
    <row r="28" spans="1:29" ht="15" customHeight="1">
      <c r="A28" s="25">
        <v>19</v>
      </c>
      <c r="B28" s="33" t="s">
        <v>16</v>
      </c>
      <c r="C28" s="27">
        <v>9</v>
      </c>
      <c r="D28" s="27">
        <v>1</v>
      </c>
      <c r="E28" s="28">
        <v>98.7</v>
      </c>
      <c r="F28" s="27" t="s">
        <v>11</v>
      </c>
      <c r="G28" s="29">
        <v>5.35</v>
      </c>
      <c r="H28" s="30">
        <f t="shared" si="0"/>
        <v>528.04499999999996</v>
      </c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</row>
    <row r="29" spans="1:29" ht="15" customHeight="1">
      <c r="A29" s="31">
        <v>20</v>
      </c>
      <c r="B29" s="33" t="s">
        <v>16</v>
      </c>
      <c r="C29" s="27">
        <v>14</v>
      </c>
      <c r="D29" s="27">
        <v>1</v>
      </c>
      <c r="E29" s="28">
        <v>49.5</v>
      </c>
      <c r="F29" s="27" t="s">
        <v>11</v>
      </c>
      <c r="G29" s="29">
        <v>5.35</v>
      </c>
      <c r="H29" s="30">
        <f t="shared" si="0"/>
        <v>264.82499999999999</v>
      </c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</row>
    <row r="30" spans="1:29" ht="15" customHeight="1">
      <c r="A30" s="25">
        <v>21</v>
      </c>
      <c r="B30" s="34" t="s">
        <v>17</v>
      </c>
      <c r="C30" s="35">
        <v>4</v>
      </c>
      <c r="D30" s="27">
        <v>1</v>
      </c>
      <c r="E30" s="36">
        <v>372</v>
      </c>
      <c r="F30" s="27" t="s">
        <v>11</v>
      </c>
      <c r="G30" s="37">
        <v>5.35</v>
      </c>
      <c r="H30" s="30">
        <f t="shared" si="0"/>
        <v>1990.1999999999998</v>
      </c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</row>
    <row r="31" spans="1:29" ht="15" customHeight="1">
      <c r="A31" s="31">
        <v>22</v>
      </c>
      <c r="B31" s="34" t="s">
        <v>17</v>
      </c>
      <c r="C31" s="27">
        <v>8</v>
      </c>
      <c r="D31" s="27">
        <v>1</v>
      </c>
      <c r="E31" s="28">
        <v>47.9</v>
      </c>
      <c r="F31" s="27" t="s">
        <v>11</v>
      </c>
      <c r="G31" s="29">
        <v>5.35</v>
      </c>
      <c r="H31" s="30">
        <f t="shared" si="0"/>
        <v>256.26499999999999</v>
      </c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</row>
    <row r="32" spans="1:29" ht="15" customHeight="1">
      <c r="A32" s="25">
        <v>23</v>
      </c>
      <c r="B32" s="34" t="s">
        <v>17</v>
      </c>
      <c r="C32" s="27">
        <v>11</v>
      </c>
      <c r="D32" s="27">
        <v>1</v>
      </c>
      <c r="E32" s="28">
        <v>39.4</v>
      </c>
      <c r="F32" s="27" t="s">
        <v>11</v>
      </c>
      <c r="G32" s="29">
        <v>5.35</v>
      </c>
      <c r="H32" s="30">
        <f t="shared" si="0"/>
        <v>210.79</v>
      </c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</row>
    <row r="33" spans="1:29" ht="15" customHeight="1">
      <c r="A33" s="31">
        <v>24</v>
      </c>
      <c r="B33" s="34" t="s">
        <v>17</v>
      </c>
      <c r="C33" s="27">
        <v>12</v>
      </c>
      <c r="D33" s="27">
        <v>1</v>
      </c>
      <c r="E33" s="28">
        <v>60.4</v>
      </c>
      <c r="F33" s="27" t="s">
        <v>11</v>
      </c>
      <c r="G33" s="29">
        <v>5.35</v>
      </c>
      <c r="H33" s="30">
        <f t="shared" si="0"/>
        <v>323.14</v>
      </c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</row>
    <row r="34" spans="1:29" ht="15" customHeight="1">
      <c r="A34" s="25">
        <v>25</v>
      </c>
      <c r="B34" s="34" t="s">
        <v>17</v>
      </c>
      <c r="C34" s="27">
        <v>13</v>
      </c>
      <c r="D34" s="27">
        <v>1</v>
      </c>
      <c r="E34" s="28">
        <v>74.599999999999994</v>
      </c>
      <c r="F34" s="27" t="s">
        <v>11</v>
      </c>
      <c r="G34" s="29">
        <v>5.35</v>
      </c>
      <c r="H34" s="30">
        <f t="shared" si="0"/>
        <v>399.10999999999996</v>
      </c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</row>
    <row r="35" spans="1:29" ht="15" customHeight="1">
      <c r="A35" s="31">
        <v>26</v>
      </c>
      <c r="B35" s="34" t="s">
        <v>17</v>
      </c>
      <c r="C35" s="27">
        <v>14</v>
      </c>
      <c r="D35" s="27">
        <v>1</v>
      </c>
      <c r="E35" s="28">
        <v>39.700000000000003</v>
      </c>
      <c r="F35" s="27" t="s">
        <v>11</v>
      </c>
      <c r="G35" s="29">
        <v>5.35</v>
      </c>
      <c r="H35" s="30">
        <f t="shared" si="0"/>
        <v>212.39500000000001</v>
      </c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</row>
    <row r="36" spans="1:29" ht="15" customHeight="1">
      <c r="A36" s="25">
        <v>27</v>
      </c>
      <c r="B36" s="34" t="s">
        <v>17</v>
      </c>
      <c r="C36" s="27">
        <v>18</v>
      </c>
      <c r="D36" s="27">
        <v>1</v>
      </c>
      <c r="E36" s="28">
        <v>58.1</v>
      </c>
      <c r="F36" s="27" t="s">
        <v>11</v>
      </c>
      <c r="G36" s="29">
        <v>5.35</v>
      </c>
      <c r="H36" s="30">
        <f t="shared" si="0"/>
        <v>310.83499999999998</v>
      </c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</row>
    <row r="37" spans="1:29" ht="15" customHeight="1">
      <c r="A37" s="31">
        <v>28</v>
      </c>
      <c r="B37" s="26" t="s">
        <v>18</v>
      </c>
      <c r="C37" s="27">
        <v>4</v>
      </c>
      <c r="D37" s="27">
        <v>1</v>
      </c>
      <c r="E37" s="28">
        <v>79.3</v>
      </c>
      <c r="F37" s="27" t="s">
        <v>11</v>
      </c>
      <c r="G37" s="29">
        <v>5.35</v>
      </c>
      <c r="H37" s="30">
        <f t="shared" si="0"/>
        <v>424.25499999999994</v>
      </c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</row>
    <row r="38" spans="1:29" ht="15" customHeight="1">
      <c r="A38" s="25">
        <v>29</v>
      </c>
      <c r="B38" s="26" t="s">
        <v>18</v>
      </c>
      <c r="C38" s="27" t="s">
        <v>19</v>
      </c>
      <c r="D38" s="27">
        <v>1</v>
      </c>
      <c r="E38" s="28">
        <v>72.599999999999994</v>
      </c>
      <c r="F38" s="27" t="s">
        <v>11</v>
      </c>
      <c r="G38" s="29">
        <v>5.35</v>
      </c>
      <c r="H38" s="30">
        <f t="shared" si="0"/>
        <v>388.40999999999997</v>
      </c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</row>
    <row r="39" spans="1:29" ht="15" customHeight="1">
      <c r="A39" s="31">
        <v>30</v>
      </c>
      <c r="B39" s="38" t="s">
        <v>20</v>
      </c>
      <c r="C39" s="39">
        <v>1</v>
      </c>
      <c r="D39" s="27">
        <v>1</v>
      </c>
      <c r="E39" s="40">
        <v>95.7</v>
      </c>
      <c r="F39" s="27" t="s">
        <v>11</v>
      </c>
      <c r="G39" s="41">
        <v>5.35</v>
      </c>
      <c r="H39" s="30">
        <f t="shared" si="0"/>
        <v>511.995</v>
      </c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</row>
    <row r="40" spans="1:29" ht="15" customHeight="1">
      <c r="A40" s="25">
        <v>31</v>
      </c>
      <c r="B40" s="38" t="s">
        <v>20</v>
      </c>
      <c r="C40" s="39" t="s">
        <v>21</v>
      </c>
      <c r="D40" s="27">
        <v>1</v>
      </c>
      <c r="E40" s="40">
        <v>63.6</v>
      </c>
      <c r="F40" s="27" t="s">
        <v>11</v>
      </c>
      <c r="G40" s="41">
        <v>5.35</v>
      </c>
      <c r="H40" s="30">
        <f t="shared" si="0"/>
        <v>340.26</v>
      </c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</row>
    <row r="41" spans="1:29" ht="15" customHeight="1">
      <c r="A41" s="31">
        <v>32</v>
      </c>
      <c r="B41" s="26" t="s">
        <v>20</v>
      </c>
      <c r="C41" s="42">
        <v>9</v>
      </c>
      <c r="D41" s="27">
        <v>1</v>
      </c>
      <c r="E41" s="28">
        <v>385.5</v>
      </c>
      <c r="F41" s="27" t="s">
        <v>11</v>
      </c>
      <c r="G41" s="29">
        <v>5.38</v>
      </c>
      <c r="H41" s="30">
        <f t="shared" si="0"/>
        <v>2073.9899999999998</v>
      </c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</row>
    <row r="42" spans="1:29" ht="15" customHeight="1">
      <c r="A42" s="25">
        <v>33</v>
      </c>
      <c r="B42" s="38" t="s">
        <v>20</v>
      </c>
      <c r="C42" s="39">
        <v>11</v>
      </c>
      <c r="D42" s="27">
        <v>1</v>
      </c>
      <c r="E42" s="40">
        <v>120.8</v>
      </c>
      <c r="F42" s="27" t="s">
        <v>11</v>
      </c>
      <c r="G42" s="41">
        <v>5.35</v>
      </c>
      <c r="H42" s="30">
        <f t="shared" si="0"/>
        <v>646.28</v>
      </c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</row>
    <row r="43" spans="1:29" ht="15" customHeight="1">
      <c r="A43" s="31">
        <v>34</v>
      </c>
      <c r="B43" s="38" t="s">
        <v>20</v>
      </c>
      <c r="C43" s="39">
        <v>13</v>
      </c>
      <c r="D43" s="27">
        <v>1</v>
      </c>
      <c r="E43" s="40">
        <v>59.9</v>
      </c>
      <c r="F43" s="27" t="s">
        <v>11</v>
      </c>
      <c r="G43" s="41">
        <v>5.35</v>
      </c>
      <c r="H43" s="30">
        <f t="shared" si="0"/>
        <v>320.46499999999997</v>
      </c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</row>
    <row r="44" spans="1:29" ht="15" customHeight="1">
      <c r="A44" s="25">
        <v>35</v>
      </c>
      <c r="B44" s="43" t="s">
        <v>20</v>
      </c>
      <c r="C44" s="39" t="s">
        <v>22</v>
      </c>
      <c r="D44" s="39">
        <v>1</v>
      </c>
      <c r="E44" s="40">
        <v>45.3</v>
      </c>
      <c r="F44" s="40"/>
      <c r="G44" s="41">
        <v>5.35</v>
      </c>
      <c r="H44" s="30">
        <f t="shared" si="0"/>
        <v>242.35499999999996</v>
      </c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</row>
    <row r="45" spans="1:29" ht="15" customHeight="1">
      <c r="A45" s="31">
        <v>36</v>
      </c>
      <c r="B45" s="26" t="s">
        <v>20</v>
      </c>
      <c r="C45" s="42" t="s">
        <v>23</v>
      </c>
      <c r="D45" s="27">
        <v>1</v>
      </c>
      <c r="E45" s="28">
        <v>45.3</v>
      </c>
      <c r="F45" s="27" t="s">
        <v>11</v>
      </c>
      <c r="G45" s="29">
        <v>5.35</v>
      </c>
      <c r="H45" s="30">
        <f t="shared" si="0"/>
        <v>242.35499999999996</v>
      </c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</row>
    <row r="46" spans="1:29" ht="15" customHeight="1">
      <c r="A46" s="25">
        <v>37</v>
      </c>
      <c r="B46" s="26" t="s">
        <v>20</v>
      </c>
      <c r="C46" s="42" t="s">
        <v>24</v>
      </c>
      <c r="D46" s="27">
        <v>1</v>
      </c>
      <c r="E46" s="28">
        <v>95.8</v>
      </c>
      <c r="F46" s="27" t="s">
        <v>11</v>
      </c>
      <c r="G46" s="29">
        <v>5.35</v>
      </c>
      <c r="H46" s="30">
        <f t="shared" si="0"/>
        <v>512.53</v>
      </c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47" spans="1:29" ht="15" customHeight="1">
      <c r="A47" s="31">
        <v>38</v>
      </c>
      <c r="B47" s="26" t="s">
        <v>20</v>
      </c>
      <c r="C47" s="42">
        <v>48</v>
      </c>
      <c r="D47" s="27">
        <v>1</v>
      </c>
      <c r="E47" s="28">
        <v>177.6</v>
      </c>
      <c r="F47" s="27" t="s">
        <v>11</v>
      </c>
      <c r="G47" s="29">
        <v>5.35</v>
      </c>
      <c r="H47" s="30">
        <f t="shared" si="0"/>
        <v>950.15999999999985</v>
      </c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</row>
    <row r="48" spans="1:29" ht="15" customHeight="1">
      <c r="A48" s="25">
        <v>39</v>
      </c>
      <c r="B48" s="43" t="s">
        <v>25</v>
      </c>
      <c r="C48" s="39">
        <v>18</v>
      </c>
      <c r="D48" s="27">
        <v>1</v>
      </c>
      <c r="E48" s="40">
        <v>459.3</v>
      </c>
      <c r="F48" s="27" t="s">
        <v>11</v>
      </c>
      <c r="G48" s="41">
        <v>12.44</v>
      </c>
      <c r="H48" s="30">
        <f t="shared" si="0"/>
        <v>5713.692</v>
      </c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</row>
    <row r="49" spans="1:29" ht="15" customHeight="1">
      <c r="A49" s="31">
        <v>40</v>
      </c>
      <c r="B49" s="43" t="s">
        <v>26</v>
      </c>
      <c r="C49" s="39" t="s">
        <v>27</v>
      </c>
      <c r="D49" s="27">
        <v>1</v>
      </c>
      <c r="E49" s="40">
        <v>424.1</v>
      </c>
      <c r="F49" s="27" t="s">
        <v>11</v>
      </c>
      <c r="G49" s="41">
        <v>7.45</v>
      </c>
      <c r="H49" s="30">
        <f t="shared" si="0"/>
        <v>3159.5450000000001</v>
      </c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</row>
    <row r="50" spans="1:29" ht="15" customHeight="1">
      <c r="A50" s="25">
        <v>41</v>
      </c>
      <c r="B50" s="43" t="s">
        <v>26</v>
      </c>
      <c r="C50" s="39">
        <v>10</v>
      </c>
      <c r="D50" s="27">
        <v>1</v>
      </c>
      <c r="E50" s="40">
        <v>225.2</v>
      </c>
      <c r="F50" s="27" t="s">
        <v>11</v>
      </c>
      <c r="G50" s="41">
        <v>5.35</v>
      </c>
      <c r="H50" s="30">
        <f t="shared" si="0"/>
        <v>1204.82</v>
      </c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</row>
    <row r="51" spans="1:29" ht="15" customHeight="1">
      <c r="A51" s="31">
        <v>42</v>
      </c>
      <c r="B51" s="43" t="s">
        <v>26</v>
      </c>
      <c r="C51" s="39">
        <v>12</v>
      </c>
      <c r="D51" s="27">
        <v>1</v>
      </c>
      <c r="E51" s="40">
        <v>363.1</v>
      </c>
      <c r="F51" s="27" t="s">
        <v>11</v>
      </c>
      <c r="G51" s="41">
        <v>10.78</v>
      </c>
      <c r="H51" s="30">
        <f t="shared" si="0"/>
        <v>3914.2179999999998</v>
      </c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</row>
    <row r="52" spans="1:29" ht="15" customHeight="1">
      <c r="A52" s="25">
        <v>43</v>
      </c>
      <c r="B52" s="43" t="s">
        <v>26</v>
      </c>
      <c r="C52" s="39">
        <v>13</v>
      </c>
      <c r="D52" s="27">
        <v>1</v>
      </c>
      <c r="E52" s="40">
        <v>344.6</v>
      </c>
      <c r="F52" s="27" t="s">
        <v>11</v>
      </c>
      <c r="G52" s="41">
        <v>10.78</v>
      </c>
      <c r="H52" s="30">
        <f t="shared" si="0"/>
        <v>3714.788</v>
      </c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</row>
    <row r="53" spans="1:29" ht="15" customHeight="1">
      <c r="A53" s="31">
        <v>44</v>
      </c>
      <c r="B53" s="43" t="s">
        <v>26</v>
      </c>
      <c r="C53" s="39">
        <v>14</v>
      </c>
      <c r="D53" s="27">
        <v>1</v>
      </c>
      <c r="E53" s="40">
        <v>1256.3</v>
      </c>
      <c r="F53" s="27" t="s">
        <v>11</v>
      </c>
      <c r="G53" s="41">
        <v>13.28</v>
      </c>
      <c r="H53" s="30">
        <f t="shared" si="0"/>
        <v>16683.663999999997</v>
      </c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</row>
    <row r="54" spans="1:29" ht="15" customHeight="1">
      <c r="A54" s="25">
        <v>45</v>
      </c>
      <c r="B54" s="43" t="s">
        <v>26</v>
      </c>
      <c r="C54" s="39">
        <v>19</v>
      </c>
      <c r="D54" s="27">
        <v>1</v>
      </c>
      <c r="E54" s="40">
        <v>41.7</v>
      </c>
      <c r="F54" s="27" t="s">
        <v>11</v>
      </c>
      <c r="G54" s="41">
        <v>5.35</v>
      </c>
      <c r="H54" s="30">
        <f t="shared" si="0"/>
        <v>223.095</v>
      </c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</row>
    <row r="55" spans="1:29" ht="15" customHeight="1">
      <c r="A55" s="31">
        <v>46</v>
      </c>
      <c r="B55" s="44" t="s">
        <v>26</v>
      </c>
      <c r="C55" s="45">
        <v>20</v>
      </c>
      <c r="D55" s="27">
        <v>1</v>
      </c>
      <c r="E55" s="46">
        <v>199.3</v>
      </c>
      <c r="F55" s="27" t="s">
        <v>11</v>
      </c>
      <c r="G55" s="47">
        <v>5.38</v>
      </c>
      <c r="H55" s="30">
        <f t="shared" si="0"/>
        <v>1072.2340000000002</v>
      </c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</row>
    <row r="56" spans="1:29" ht="15" customHeight="1">
      <c r="A56" s="25">
        <v>47</v>
      </c>
      <c r="B56" s="44" t="s">
        <v>26</v>
      </c>
      <c r="C56" s="45">
        <v>22</v>
      </c>
      <c r="D56" s="27">
        <v>1</v>
      </c>
      <c r="E56" s="40">
        <v>193.1</v>
      </c>
      <c r="F56" s="27" t="s">
        <v>11</v>
      </c>
      <c r="G56" s="41">
        <v>5.38</v>
      </c>
      <c r="H56" s="30">
        <f t="shared" si="0"/>
        <v>1038.8779999999999</v>
      </c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</row>
    <row r="57" spans="1:29" ht="14.25" customHeight="1">
      <c r="A57" s="31">
        <v>48</v>
      </c>
      <c r="B57" s="44" t="s">
        <v>26</v>
      </c>
      <c r="C57" s="45" t="s">
        <v>28</v>
      </c>
      <c r="D57" s="45">
        <v>1</v>
      </c>
      <c r="E57" s="40">
        <v>151.1</v>
      </c>
      <c r="F57" s="27" t="s">
        <v>11</v>
      </c>
      <c r="G57" s="41">
        <v>5.35</v>
      </c>
      <c r="H57" s="30">
        <f t="shared" si="0"/>
        <v>808.38499999999988</v>
      </c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</row>
    <row r="58" spans="1:29" ht="15" customHeight="1">
      <c r="A58" s="31">
        <v>49</v>
      </c>
      <c r="B58" s="44" t="s">
        <v>29</v>
      </c>
      <c r="C58" s="45">
        <v>16</v>
      </c>
      <c r="D58" s="45">
        <v>1</v>
      </c>
      <c r="E58" s="40">
        <v>383.1</v>
      </c>
      <c r="F58" s="27" t="s">
        <v>11</v>
      </c>
      <c r="G58" s="41">
        <v>10.78</v>
      </c>
      <c r="H58" s="30">
        <f t="shared" si="0"/>
        <v>4129.8180000000002</v>
      </c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</row>
    <row r="59" spans="1:29" ht="15" customHeight="1">
      <c r="A59" s="25">
        <v>50</v>
      </c>
      <c r="B59" s="44" t="s">
        <v>29</v>
      </c>
      <c r="C59" s="45">
        <v>17</v>
      </c>
      <c r="D59" s="45">
        <v>1</v>
      </c>
      <c r="E59" s="40">
        <v>1718.1</v>
      </c>
      <c r="F59" s="27" t="s">
        <v>11</v>
      </c>
      <c r="G59" s="41">
        <v>12.65</v>
      </c>
      <c r="H59" s="30">
        <f t="shared" si="0"/>
        <v>21733.965</v>
      </c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</row>
    <row r="60" spans="1:29" ht="15" customHeight="1">
      <c r="A60" s="31">
        <v>51</v>
      </c>
      <c r="B60" s="44" t="s">
        <v>30</v>
      </c>
      <c r="C60" s="45" t="s">
        <v>31</v>
      </c>
      <c r="D60" s="45">
        <v>1</v>
      </c>
      <c r="E60" s="40">
        <v>151.5</v>
      </c>
      <c r="F60" s="27" t="s">
        <v>11</v>
      </c>
      <c r="G60" s="41">
        <v>5.35</v>
      </c>
      <c r="H60" s="30">
        <f t="shared" si="0"/>
        <v>810.52499999999998</v>
      </c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</row>
    <row r="61" spans="1:29" ht="15" customHeight="1">
      <c r="A61" s="25">
        <v>52</v>
      </c>
      <c r="B61" s="44" t="s">
        <v>30</v>
      </c>
      <c r="C61" s="45">
        <v>6</v>
      </c>
      <c r="D61" s="45">
        <v>1</v>
      </c>
      <c r="E61" s="40">
        <v>296.8</v>
      </c>
      <c r="F61" s="27" t="s">
        <v>11</v>
      </c>
      <c r="G61" s="41">
        <v>5.38</v>
      </c>
      <c r="H61" s="30">
        <f t="shared" si="0"/>
        <v>1596.7840000000001</v>
      </c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</row>
    <row r="62" spans="1:29" ht="15" customHeight="1">
      <c r="A62" s="31">
        <v>53</v>
      </c>
      <c r="B62" s="44" t="s">
        <v>30</v>
      </c>
      <c r="C62" s="45">
        <v>7</v>
      </c>
      <c r="D62" s="45">
        <v>1</v>
      </c>
      <c r="E62" s="40">
        <v>542.9</v>
      </c>
      <c r="F62" s="27" t="s">
        <v>11</v>
      </c>
      <c r="G62" s="41">
        <v>5.38</v>
      </c>
      <c r="H62" s="30">
        <f t="shared" si="0"/>
        <v>2920.8019999999997</v>
      </c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t="15" customHeight="1">
      <c r="A63" s="25">
        <v>54</v>
      </c>
      <c r="B63" s="44" t="s">
        <v>30</v>
      </c>
      <c r="C63" s="45">
        <v>17</v>
      </c>
      <c r="D63" s="45">
        <v>1</v>
      </c>
      <c r="E63" s="40">
        <v>52.4</v>
      </c>
      <c r="F63" s="27" t="s">
        <v>11</v>
      </c>
      <c r="G63" s="41">
        <v>5.35</v>
      </c>
      <c r="H63" s="30">
        <f t="shared" si="0"/>
        <v>280.33999999999997</v>
      </c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</row>
    <row r="64" spans="1:29" ht="15" customHeight="1">
      <c r="A64" s="31">
        <v>55</v>
      </c>
      <c r="B64" s="44" t="s">
        <v>30</v>
      </c>
      <c r="C64" s="45">
        <v>18</v>
      </c>
      <c r="D64" s="45">
        <v>1</v>
      </c>
      <c r="E64" s="40">
        <v>287.10000000000002</v>
      </c>
      <c r="F64" s="27" t="s">
        <v>11</v>
      </c>
      <c r="G64" s="41">
        <v>6.54</v>
      </c>
      <c r="H64" s="30">
        <f t="shared" si="0"/>
        <v>1877.6340000000002</v>
      </c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ht="15" customHeight="1">
      <c r="A65" s="25">
        <v>56</v>
      </c>
      <c r="B65" s="44" t="s">
        <v>30</v>
      </c>
      <c r="C65" s="39">
        <v>19</v>
      </c>
      <c r="D65" s="45">
        <v>1</v>
      </c>
      <c r="E65" s="40">
        <v>83.4</v>
      </c>
      <c r="F65" s="27" t="s">
        <v>11</v>
      </c>
      <c r="G65" s="41">
        <v>5.35</v>
      </c>
      <c r="H65" s="30">
        <f t="shared" si="0"/>
        <v>446.19</v>
      </c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ht="15" customHeight="1">
      <c r="A66" s="31">
        <v>57</v>
      </c>
      <c r="B66" s="44" t="s">
        <v>30</v>
      </c>
      <c r="C66" s="45">
        <v>21</v>
      </c>
      <c r="D66" s="45">
        <v>1</v>
      </c>
      <c r="E66" s="40">
        <v>123.6</v>
      </c>
      <c r="F66" s="27" t="s">
        <v>11</v>
      </c>
      <c r="G66" s="41">
        <v>5.35</v>
      </c>
      <c r="H66" s="30">
        <f t="shared" si="0"/>
        <v>661.25999999999988</v>
      </c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ht="15" customHeight="1">
      <c r="A67" s="25">
        <v>58</v>
      </c>
      <c r="B67" s="44" t="s">
        <v>30</v>
      </c>
      <c r="C67" s="45">
        <v>23</v>
      </c>
      <c r="D67" s="45">
        <v>1</v>
      </c>
      <c r="E67" s="40">
        <v>111.5</v>
      </c>
      <c r="F67" s="27" t="s">
        <v>11</v>
      </c>
      <c r="G67" s="41">
        <v>5.35</v>
      </c>
      <c r="H67" s="30">
        <f t="shared" si="0"/>
        <v>596.52499999999998</v>
      </c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ht="15" customHeight="1">
      <c r="A68" s="31">
        <v>59</v>
      </c>
      <c r="B68" s="44" t="s">
        <v>30</v>
      </c>
      <c r="C68" s="45">
        <v>34</v>
      </c>
      <c r="D68" s="45">
        <v>1</v>
      </c>
      <c r="E68" s="40">
        <v>63.8</v>
      </c>
      <c r="F68" s="27" t="s">
        <v>11</v>
      </c>
      <c r="G68" s="41">
        <v>5.35</v>
      </c>
      <c r="H68" s="30">
        <f t="shared" si="0"/>
        <v>341.33</v>
      </c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ht="15" customHeight="1">
      <c r="A69" s="25">
        <v>60</v>
      </c>
      <c r="B69" s="48" t="s">
        <v>32</v>
      </c>
      <c r="C69" s="45">
        <v>3</v>
      </c>
      <c r="D69" s="45">
        <v>1</v>
      </c>
      <c r="E69" s="40">
        <v>404.2</v>
      </c>
      <c r="F69" s="27" t="s">
        <v>11</v>
      </c>
      <c r="G69" s="41">
        <v>8.7100000000000009</v>
      </c>
      <c r="H69" s="30">
        <f t="shared" si="0"/>
        <v>3520.5820000000003</v>
      </c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ht="15" customHeight="1">
      <c r="A70" s="31">
        <v>61</v>
      </c>
      <c r="B70" s="48" t="s">
        <v>32</v>
      </c>
      <c r="C70" s="49">
        <v>4</v>
      </c>
      <c r="D70" s="45">
        <v>1</v>
      </c>
      <c r="E70" s="40">
        <v>505.1</v>
      </c>
      <c r="F70" s="27" t="s">
        <v>11</v>
      </c>
      <c r="G70" s="41">
        <v>12.44</v>
      </c>
      <c r="H70" s="30">
        <f t="shared" si="0"/>
        <v>6283.4440000000004</v>
      </c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ht="15" customHeight="1">
      <c r="A71" s="25">
        <v>62</v>
      </c>
      <c r="B71" s="48" t="s">
        <v>32</v>
      </c>
      <c r="C71" s="49">
        <v>6</v>
      </c>
      <c r="D71" s="45">
        <v>1</v>
      </c>
      <c r="E71" s="40">
        <v>336.9</v>
      </c>
      <c r="F71" s="27" t="s">
        <v>11</v>
      </c>
      <c r="G71" s="41">
        <v>10.78</v>
      </c>
      <c r="H71" s="30">
        <f t="shared" si="0"/>
        <v>3631.7819999999997</v>
      </c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ht="15" customHeight="1">
      <c r="A72" s="31">
        <v>63</v>
      </c>
      <c r="B72" s="48" t="s">
        <v>32</v>
      </c>
      <c r="C72" s="39">
        <v>9</v>
      </c>
      <c r="D72" s="45">
        <v>1</v>
      </c>
      <c r="E72" s="40">
        <v>370.2</v>
      </c>
      <c r="F72" s="27" t="s">
        <v>11</v>
      </c>
      <c r="G72" s="41">
        <v>12.44</v>
      </c>
      <c r="H72" s="30">
        <f t="shared" si="0"/>
        <v>4605.2879999999996</v>
      </c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ht="15" customHeight="1">
      <c r="A73" s="25">
        <v>64</v>
      </c>
      <c r="B73" s="48" t="s">
        <v>32</v>
      </c>
      <c r="C73" s="39">
        <v>12</v>
      </c>
      <c r="D73" s="45">
        <v>1</v>
      </c>
      <c r="E73" s="40">
        <v>622.4</v>
      </c>
      <c r="F73" s="27" t="s">
        <v>11</v>
      </c>
      <c r="G73" s="41">
        <v>12.44</v>
      </c>
      <c r="H73" s="30">
        <f t="shared" si="0"/>
        <v>7742.655999999999</v>
      </c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ht="15" customHeight="1">
      <c r="A74" s="31">
        <v>65</v>
      </c>
      <c r="B74" s="43" t="s">
        <v>33</v>
      </c>
      <c r="C74" s="50">
        <v>17</v>
      </c>
      <c r="D74" s="39">
        <v>1</v>
      </c>
      <c r="E74" s="40">
        <v>324.89999999999998</v>
      </c>
      <c r="F74" s="46"/>
      <c r="G74" s="41">
        <v>7.45</v>
      </c>
      <c r="H74" s="30">
        <f t="shared" si="0"/>
        <v>2420.5050000000001</v>
      </c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ht="15" customHeight="1">
      <c r="A75" s="25">
        <v>66</v>
      </c>
      <c r="B75" s="44" t="s">
        <v>33</v>
      </c>
      <c r="C75" s="39">
        <v>18</v>
      </c>
      <c r="D75" s="45">
        <v>1</v>
      </c>
      <c r="E75" s="40">
        <v>67.8</v>
      </c>
      <c r="F75" s="27" t="s">
        <v>11</v>
      </c>
      <c r="G75" s="41">
        <v>5.35</v>
      </c>
      <c r="H75" s="30">
        <f t="shared" ref="H75:H138" si="1">G75*E75</f>
        <v>362.72999999999996</v>
      </c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ht="15" customHeight="1">
      <c r="A76" s="31">
        <v>67</v>
      </c>
      <c r="B76" s="44" t="s">
        <v>34</v>
      </c>
      <c r="C76" s="39">
        <v>2</v>
      </c>
      <c r="D76" s="45">
        <v>1</v>
      </c>
      <c r="E76" s="40">
        <v>58.4</v>
      </c>
      <c r="F76" s="27" t="s">
        <v>11</v>
      </c>
      <c r="G76" s="41">
        <v>5.35</v>
      </c>
      <c r="H76" s="30">
        <f t="shared" si="1"/>
        <v>312.44</v>
      </c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ht="15" customHeight="1">
      <c r="A77" s="25">
        <v>68</v>
      </c>
      <c r="B77" s="44" t="s">
        <v>34</v>
      </c>
      <c r="C77" s="39">
        <v>7</v>
      </c>
      <c r="D77" s="45">
        <v>1</v>
      </c>
      <c r="E77" s="40">
        <v>127.8</v>
      </c>
      <c r="F77" s="27" t="s">
        <v>11</v>
      </c>
      <c r="G77" s="41">
        <v>5.35</v>
      </c>
      <c r="H77" s="30">
        <f t="shared" si="1"/>
        <v>683.7299999999999</v>
      </c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ht="15" customHeight="1">
      <c r="A78" s="31">
        <v>69</v>
      </c>
      <c r="B78" s="44" t="s">
        <v>34</v>
      </c>
      <c r="C78" s="39">
        <v>9</v>
      </c>
      <c r="D78" s="45">
        <v>1</v>
      </c>
      <c r="E78" s="40">
        <v>80.099999999999994</v>
      </c>
      <c r="F78" s="27" t="s">
        <v>11</v>
      </c>
      <c r="G78" s="41">
        <v>5.35</v>
      </c>
      <c r="H78" s="30">
        <f t="shared" si="1"/>
        <v>428.53499999999997</v>
      </c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ht="15" customHeight="1">
      <c r="A79" s="25">
        <v>70</v>
      </c>
      <c r="B79" s="44" t="s">
        <v>34</v>
      </c>
      <c r="C79" s="39" t="s">
        <v>35</v>
      </c>
      <c r="D79" s="45">
        <v>1</v>
      </c>
      <c r="E79" s="40">
        <v>70.599999999999994</v>
      </c>
      <c r="F79" s="27" t="s">
        <v>11</v>
      </c>
      <c r="G79" s="41">
        <v>5.35</v>
      </c>
      <c r="H79" s="30">
        <f t="shared" si="1"/>
        <v>377.70999999999992</v>
      </c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ht="15" customHeight="1">
      <c r="A80" s="31">
        <v>71</v>
      </c>
      <c r="B80" s="44" t="s">
        <v>34</v>
      </c>
      <c r="C80" s="39">
        <v>11</v>
      </c>
      <c r="D80" s="45">
        <v>1</v>
      </c>
      <c r="E80" s="40">
        <v>86.7</v>
      </c>
      <c r="F80" s="27" t="s">
        <v>11</v>
      </c>
      <c r="G80" s="41">
        <v>5.35</v>
      </c>
      <c r="H80" s="30">
        <f t="shared" si="1"/>
        <v>463.84499999999997</v>
      </c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ht="15" customHeight="1">
      <c r="A81" s="25">
        <v>72</v>
      </c>
      <c r="B81" s="44" t="s">
        <v>34</v>
      </c>
      <c r="C81" s="39" t="s">
        <v>36</v>
      </c>
      <c r="D81" s="45">
        <v>1</v>
      </c>
      <c r="E81" s="40">
        <v>103.9</v>
      </c>
      <c r="F81" s="27" t="s">
        <v>11</v>
      </c>
      <c r="G81" s="41">
        <v>5.35</v>
      </c>
      <c r="H81" s="30">
        <f t="shared" si="1"/>
        <v>555.86500000000001</v>
      </c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ht="15" customHeight="1">
      <c r="A82" s="31">
        <v>73</v>
      </c>
      <c r="B82" s="44" t="s">
        <v>34</v>
      </c>
      <c r="C82" s="39">
        <v>17</v>
      </c>
      <c r="D82" s="45">
        <v>1</v>
      </c>
      <c r="E82" s="40">
        <v>93.7</v>
      </c>
      <c r="F82" s="27" t="s">
        <v>11</v>
      </c>
      <c r="G82" s="41">
        <v>5.35</v>
      </c>
      <c r="H82" s="30">
        <f t="shared" si="1"/>
        <v>501.29499999999996</v>
      </c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ht="15" customHeight="1">
      <c r="A83" s="25">
        <v>74</v>
      </c>
      <c r="B83" s="44" t="s">
        <v>34</v>
      </c>
      <c r="C83" s="39" t="s">
        <v>37</v>
      </c>
      <c r="D83" s="45">
        <v>1</v>
      </c>
      <c r="E83" s="40">
        <v>105.9</v>
      </c>
      <c r="F83" s="27" t="s">
        <v>11</v>
      </c>
      <c r="G83" s="41">
        <v>5.35</v>
      </c>
      <c r="H83" s="30">
        <f t="shared" si="1"/>
        <v>566.56499999999994</v>
      </c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ht="15" customHeight="1">
      <c r="A84" s="31">
        <v>75</v>
      </c>
      <c r="B84" s="44" t="s">
        <v>34</v>
      </c>
      <c r="C84" s="39">
        <v>33</v>
      </c>
      <c r="D84" s="45">
        <v>1</v>
      </c>
      <c r="E84" s="40">
        <v>479.9</v>
      </c>
      <c r="F84" s="27" t="s">
        <v>11</v>
      </c>
      <c r="G84" s="41">
        <v>5.38</v>
      </c>
      <c r="H84" s="30">
        <f t="shared" si="1"/>
        <v>2581.8619999999996</v>
      </c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ht="15" customHeight="1">
      <c r="A85" s="25">
        <v>76</v>
      </c>
      <c r="B85" s="44" t="s">
        <v>34</v>
      </c>
      <c r="C85" s="39">
        <v>35</v>
      </c>
      <c r="D85" s="45">
        <v>1</v>
      </c>
      <c r="E85" s="40">
        <v>475.5</v>
      </c>
      <c r="F85" s="27" t="s">
        <v>11</v>
      </c>
      <c r="G85" s="41">
        <v>5.38</v>
      </c>
      <c r="H85" s="30">
        <f t="shared" si="1"/>
        <v>2558.19</v>
      </c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ht="15" customHeight="1">
      <c r="A86" s="31">
        <v>77</v>
      </c>
      <c r="B86" s="44" t="s">
        <v>34</v>
      </c>
      <c r="C86" s="39">
        <v>37</v>
      </c>
      <c r="D86" s="39">
        <v>1</v>
      </c>
      <c r="E86" s="40">
        <v>472.1</v>
      </c>
      <c r="F86" s="27" t="s">
        <v>11</v>
      </c>
      <c r="G86" s="41">
        <v>5.38</v>
      </c>
      <c r="H86" s="30">
        <f t="shared" si="1"/>
        <v>2539.8980000000001</v>
      </c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ht="15" customHeight="1">
      <c r="A87" s="25">
        <v>78</v>
      </c>
      <c r="B87" s="44" t="s">
        <v>34</v>
      </c>
      <c r="C87" s="39">
        <v>39</v>
      </c>
      <c r="D87" s="39">
        <v>1</v>
      </c>
      <c r="E87" s="40">
        <v>686.3</v>
      </c>
      <c r="F87" s="27" t="s">
        <v>11</v>
      </c>
      <c r="G87" s="41">
        <v>19.47</v>
      </c>
      <c r="H87" s="30">
        <f t="shared" si="1"/>
        <v>13362.260999999999</v>
      </c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ht="15" customHeight="1">
      <c r="A88" s="31">
        <v>79</v>
      </c>
      <c r="B88" s="44" t="s">
        <v>34</v>
      </c>
      <c r="C88" s="39">
        <v>41</v>
      </c>
      <c r="D88" s="39">
        <v>1</v>
      </c>
      <c r="E88" s="40">
        <v>697.8</v>
      </c>
      <c r="F88" s="27" t="s">
        <v>11</v>
      </c>
      <c r="G88" s="41">
        <v>19.47</v>
      </c>
      <c r="H88" s="30">
        <f t="shared" si="1"/>
        <v>13586.165999999997</v>
      </c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ht="15" customHeight="1">
      <c r="A89" s="25">
        <v>80</v>
      </c>
      <c r="B89" s="44" t="s">
        <v>34</v>
      </c>
      <c r="C89" s="39">
        <v>43</v>
      </c>
      <c r="D89" s="39">
        <v>1</v>
      </c>
      <c r="E89" s="40">
        <v>435.1</v>
      </c>
      <c r="F89" s="27" t="s">
        <v>11</v>
      </c>
      <c r="G89" s="41">
        <v>19.47</v>
      </c>
      <c r="H89" s="30">
        <f t="shared" si="1"/>
        <v>8471.3970000000008</v>
      </c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ht="15" customHeight="1">
      <c r="A90" s="31">
        <v>81</v>
      </c>
      <c r="B90" s="44" t="s">
        <v>34</v>
      </c>
      <c r="C90" s="39">
        <v>45</v>
      </c>
      <c r="D90" s="39">
        <v>1</v>
      </c>
      <c r="E90" s="40">
        <v>241.6</v>
      </c>
      <c r="F90" s="27" t="s">
        <v>11</v>
      </c>
      <c r="G90" s="41">
        <v>7.45</v>
      </c>
      <c r="H90" s="30">
        <f t="shared" si="1"/>
        <v>1799.92</v>
      </c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ht="15" customHeight="1">
      <c r="A91" s="25">
        <v>82</v>
      </c>
      <c r="B91" s="44" t="s">
        <v>34</v>
      </c>
      <c r="C91" s="39">
        <v>47</v>
      </c>
      <c r="D91" s="39">
        <v>1</v>
      </c>
      <c r="E91" s="40">
        <v>473.1</v>
      </c>
      <c r="F91" s="27" t="s">
        <v>11</v>
      </c>
      <c r="G91" s="41">
        <v>7.45</v>
      </c>
      <c r="H91" s="30">
        <f t="shared" si="1"/>
        <v>3524.5950000000003</v>
      </c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ht="15" customHeight="1">
      <c r="A92" s="31">
        <v>83</v>
      </c>
      <c r="B92" s="44" t="s">
        <v>34</v>
      </c>
      <c r="C92" s="39">
        <v>51</v>
      </c>
      <c r="D92" s="39">
        <v>1</v>
      </c>
      <c r="E92" s="40">
        <v>645.70000000000005</v>
      </c>
      <c r="F92" s="27" t="s">
        <v>11</v>
      </c>
      <c r="G92" s="41">
        <v>7.45</v>
      </c>
      <c r="H92" s="30">
        <f t="shared" si="1"/>
        <v>4810.4650000000001</v>
      </c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ht="15" customHeight="1">
      <c r="A93" s="25">
        <v>84</v>
      </c>
      <c r="B93" s="44" t="s">
        <v>38</v>
      </c>
      <c r="C93" s="39">
        <v>29</v>
      </c>
      <c r="D93" s="39">
        <v>1</v>
      </c>
      <c r="E93" s="40">
        <v>68</v>
      </c>
      <c r="F93" s="27" t="s">
        <v>11</v>
      </c>
      <c r="G93" s="41">
        <v>5.35</v>
      </c>
      <c r="H93" s="30">
        <f t="shared" si="1"/>
        <v>363.79999999999995</v>
      </c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ht="15" customHeight="1">
      <c r="A94" s="31">
        <v>85</v>
      </c>
      <c r="B94" s="44" t="s">
        <v>38</v>
      </c>
      <c r="C94" s="39">
        <v>32</v>
      </c>
      <c r="D94" s="39">
        <v>1</v>
      </c>
      <c r="E94" s="40">
        <v>108.3</v>
      </c>
      <c r="F94" s="27" t="s">
        <v>11</v>
      </c>
      <c r="G94" s="41">
        <v>5.35</v>
      </c>
      <c r="H94" s="30">
        <f t="shared" si="1"/>
        <v>579.40499999999997</v>
      </c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ht="15" customHeight="1">
      <c r="A95" s="25">
        <v>86</v>
      </c>
      <c r="B95" s="44" t="s">
        <v>39</v>
      </c>
      <c r="C95" s="39">
        <v>3</v>
      </c>
      <c r="D95" s="39">
        <v>1</v>
      </c>
      <c r="E95" s="40">
        <v>220.9</v>
      </c>
      <c r="F95" s="27" t="s">
        <v>11</v>
      </c>
      <c r="G95" s="41">
        <v>5.35</v>
      </c>
      <c r="H95" s="30">
        <f t="shared" si="1"/>
        <v>1181.8150000000001</v>
      </c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ht="15" customHeight="1">
      <c r="A96" s="31">
        <v>87</v>
      </c>
      <c r="B96" s="44" t="s">
        <v>39</v>
      </c>
      <c r="C96" s="39">
        <v>4</v>
      </c>
      <c r="D96" s="39">
        <v>1</v>
      </c>
      <c r="E96" s="40">
        <v>404.9</v>
      </c>
      <c r="F96" s="27" t="s">
        <v>11</v>
      </c>
      <c r="G96" s="41">
        <v>5.38</v>
      </c>
      <c r="H96" s="30">
        <f t="shared" si="1"/>
        <v>2178.3619999999996</v>
      </c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ht="15" customHeight="1">
      <c r="A97" s="25">
        <v>88</v>
      </c>
      <c r="B97" s="44" t="s">
        <v>39</v>
      </c>
      <c r="C97" s="39" t="s">
        <v>40</v>
      </c>
      <c r="D97" s="39">
        <v>1</v>
      </c>
      <c r="E97" s="40">
        <v>406.5</v>
      </c>
      <c r="F97" s="27" t="s">
        <v>11</v>
      </c>
      <c r="G97" s="41">
        <v>5.38</v>
      </c>
      <c r="H97" s="30">
        <f t="shared" si="1"/>
        <v>2186.9699999999998</v>
      </c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ht="15" customHeight="1">
      <c r="A98" s="31">
        <v>89</v>
      </c>
      <c r="B98" s="44" t="s">
        <v>39</v>
      </c>
      <c r="C98" s="39">
        <v>12</v>
      </c>
      <c r="D98" s="39">
        <v>1</v>
      </c>
      <c r="E98" s="40">
        <v>128.30000000000001</v>
      </c>
      <c r="F98" s="27" t="s">
        <v>11</v>
      </c>
      <c r="G98" s="41">
        <v>5.35</v>
      </c>
      <c r="H98" s="30">
        <f t="shared" si="1"/>
        <v>686.40499999999997</v>
      </c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ht="15" customHeight="1">
      <c r="A99" s="25">
        <v>90</v>
      </c>
      <c r="B99" s="44" t="s">
        <v>39</v>
      </c>
      <c r="C99" s="39">
        <v>14</v>
      </c>
      <c r="D99" s="39">
        <v>1</v>
      </c>
      <c r="E99" s="40">
        <v>151.1</v>
      </c>
      <c r="F99" s="27" t="s">
        <v>11</v>
      </c>
      <c r="G99" s="41">
        <v>5.35</v>
      </c>
      <c r="H99" s="30">
        <f t="shared" si="1"/>
        <v>808.38499999999988</v>
      </c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ht="15" customHeight="1">
      <c r="A100" s="25">
        <v>91</v>
      </c>
      <c r="B100" s="44" t="s">
        <v>41</v>
      </c>
      <c r="C100" s="39">
        <v>5</v>
      </c>
      <c r="D100" s="39">
        <v>1</v>
      </c>
      <c r="E100" s="40">
        <v>82.8</v>
      </c>
      <c r="F100" s="27" t="s">
        <v>11</v>
      </c>
      <c r="G100" s="41">
        <v>5.35</v>
      </c>
      <c r="H100" s="30">
        <f t="shared" si="1"/>
        <v>442.97999999999996</v>
      </c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ht="15" customHeight="1">
      <c r="A101" s="31">
        <v>92</v>
      </c>
      <c r="B101" s="44" t="s">
        <v>41</v>
      </c>
      <c r="C101" s="39">
        <v>6</v>
      </c>
      <c r="D101" s="39">
        <v>1</v>
      </c>
      <c r="E101" s="40">
        <v>82.1</v>
      </c>
      <c r="F101" s="27" t="s">
        <v>11</v>
      </c>
      <c r="G101" s="41">
        <v>5.35</v>
      </c>
      <c r="H101" s="30">
        <f t="shared" si="1"/>
        <v>439.23499999999996</v>
      </c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ht="15" customHeight="1">
      <c r="A102" s="25">
        <v>93</v>
      </c>
      <c r="B102" s="44" t="s">
        <v>41</v>
      </c>
      <c r="C102" s="39">
        <v>7</v>
      </c>
      <c r="D102" s="39">
        <v>1</v>
      </c>
      <c r="E102" s="40">
        <v>88</v>
      </c>
      <c r="F102" s="27" t="s">
        <v>11</v>
      </c>
      <c r="G102" s="41">
        <v>5.35</v>
      </c>
      <c r="H102" s="30">
        <f t="shared" si="1"/>
        <v>470.79999999999995</v>
      </c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ht="15" customHeight="1">
      <c r="A103" s="31">
        <v>94</v>
      </c>
      <c r="B103" s="44" t="s">
        <v>41</v>
      </c>
      <c r="C103" s="39">
        <v>8</v>
      </c>
      <c r="D103" s="39">
        <v>1</v>
      </c>
      <c r="E103" s="40">
        <v>81.3</v>
      </c>
      <c r="F103" s="27" t="s">
        <v>11</v>
      </c>
      <c r="G103" s="41">
        <v>5.35</v>
      </c>
      <c r="H103" s="30">
        <f t="shared" si="1"/>
        <v>434.95499999999998</v>
      </c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ht="15" customHeight="1">
      <c r="A104" s="25">
        <v>95</v>
      </c>
      <c r="B104" s="44" t="s">
        <v>41</v>
      </c>
      <c r="C104" s="39">
        <v>9</v>
      </c>
      <c r="D104" s="39">
        <v>1</v>
      </c>
      <c r="E104" s="40">
        <v>80.900000000000006</v>
      </c>
      <c r="F104" s="27" t="s">
        <v>11</v>
      </c>
      <c r="G104" s="41">
        <v>5.35</v>
      </c>
      <c r="H104" s="30">
        <f t="shared" si="1"/>
        <v>432.815</v>
      </c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ht="15" customHeight="1">
      <c r="A105" s="31">
        <v>96</v>
      </c>
      <c r="B105" s="44" t="s">
        <v>41</v>
      </c>
      <c r="C105" s="39">
        <v>10</v>
      </c>
      <c r="D105" s="39">
        <v>1</v>
      </c>
      <c r="E105" s="40">
        <v>87.6</v>
      </c>
      <c r="F105" s="27" t="s">
        <v>11</v>
      </c>
      <c r="G105" s="41">
        <v>5.35</v>
      </c>
      <c r="H105" s="30">
        <f t="shared" si="1"/>
        <v>468.65999999999991</v>
      </c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ht="15" customHeight="1">
      <c r="A106" s="25">
        <v>97</v>
      </c>
      <c r="B106" s="44" t="s">
        <v>41</v>
      </c>
      <c r="C106" s="39">
        <v>12</v>
      </c>
      <c r="D106" s="39">
        <v>1</v>
      </c>
      <c r="E106" s="40">
        <v>86.1</v>
      </c>
      <c r="F106" s="27" t="s">
        <v>11</v>
      </c>
      <c r="G106" s="41">
        <v>5.35</v>
      </c>
      <c r="H106" s="30">
        <f t="shared" si="1"/>
        <v>460.63499999999993</v>
      </c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ht="15" customHeight="1">
      <c r="A107" s="31">
        <v>98</v>
      </c>
      <c r="B107" s="44" t="s">
        <v>41</v>
      </c>
      <c r="C107" s="39">
        <v>13</v>
      </c>
      <c r="D107" s="39">
        <v>1</v>
      </c>
      <c r="E107" s="40">
        <v>86.7</v>
      </c>
      <c r="F107" s="27" t="s">
        <v>11</v>
      </c>
      <c r="G107" s="41">
        <v>5.35</v>
      </c>
      <c r="H107" s="30">
        <f t="shared" si="1"/>
        <v>463.84499999999997</v>
      </c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ht="15" customHeight="1">
      <c r="A108" s="25">
        <v>99</v>
      </c>
      <c r="B108" s="43" t="s">
        <v>41</v>
      </c>
      <c r="C108" s="39">
        <v>14</v>
      </c>
      <c r="D108" s="39">
        <v>1</v>
      </c>
      <c r="E108" s="40">
        <v>88.3</v>
      </c>
      <c r="F108" s="27" t="s">
        <v>11</v>
      </c>
      <c r="G108" s="41">
        <v>5.35</v>
      </c>
      <c r="H108" s="30">
        <f t="shared" si="1"/>
        <v>472.40499999999997</v>
      </c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ht="15" customHeight="1">
      <c r="A109" s="31">
        <v>100</v>
      </c>
      <c r="B109" s="44" t="s">
        <v>41</v>
      </c>
      <c r="C109" s="45">
        <v>15</v>
      </c>
      <c r="D109" s="39">
        <v>1</v>
      </c>
      <c r="E109" s="46">
        <v>87.8</v>
      </c>
      <c r="F109" s="35" t="s">
        <v>11</v>
      </c>
      <c r="G109" s="47">
        <v>5.35</v>
      </c>
      <c r="H109" s="30">
        <f t="shared" si="1"/>
        <v>469.72999999999996</v>
      </c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ht="15" customHeight="1">
      <c r="A110" s="25">
        <v>101</v>
      </c>
      <c r="B110" s="44" t="s">
        <v>41</v>
      </c>
      <c r="C110" s="45">
        <v>16</v>
      </c>
      <c r="D110" s="39">
        <v>1</v>
      </c>
      <c r="E110" s="40">
        <v>83</v>
      </c>
      <c r="F110" s="27" t="s">
        <v>11</v>
      </c>
      <c r="G110" s="41">
        <v>5.35</v>
      </c>
      <c r="H110" s="30">
        <f t="shared" si="1"/>
        <v>444.04999999999995</v>
      </c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ht="15" customHeight="1">
      <c r="A111" s="31">
        <v>102</v>
      </c>
      <c r="B111" s="44" t="s">
        <v>41</v>
      </c>
      <c r="C111" s="45">
        <v>17</v>
      </c>
      <c r="D111" s="39">
        <v>1</v>
      </c>
      <c r="E111" s="40">
        <v>86.9</v>
      </c>
      <c r="F111" s="27" t="s">
        <v>11</v>
      </c>
      <c r="G111" s="41">
        <v>5.35</v>
      </c>
      <c r="H111" s="30">
        <f t="shared" si="1"/>
        <v>464.91500000000002</v>
      </c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ht="15" customHeight="1">
      <c r="A112" s="25">
        <v>103</v>
      </c>
      <c r="B112" s="44" t="s">
        <v>41</v>
      </c>
      <c r="C112" s="45">
        <v>18</v>
      </c>
      <c r="D112" s="39">
        <v>1</v>
      </c>
      <c r="E112" s="40">
        <v>81.900000000000006</v>
      </c>
      <c r="F112" s="27" t="s">
        <v>11</v>
      </c>
      <c r="G112" s="41">
        <v>5.35</v>
      </c>
      <c r="H112" s="30">
        <f t="shared" si="1"/>
        <v>438.16500000000002</v>
      </c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  <row r="113" spans="1:29" ht="15" customHeight="1">
      <c r="A113" s="31">
        <v>104</v>
      </c>
      <c r="B113" s="48" t="s">
        <v>42</v>
      </c>
      <c r="C113" s="39">
        <v>40</v>
      </c>
      <c r="D113" s="39">
        <v>1</v>
      </c>
      <c r="E113" s="40">
        <v>340.8</v>
      </c>
      <c r="F113" s="27" t="s">
        <v>11</v>
      </c>
      <c r="G113" s="41">
        <v>5.35</v>
      </c>
      <c r="H113" s="30">
        <f t="shared" si="1"/>
        <v>1823.28</v>
      </c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</row>
    <row r="114" spans="1:29" ht="15" customHeight="1">
      <c r="A114" s="31"/>
      <c r="B114" s="48" t="s">
        <v>43</v>
      </c>
      <c r="C114" s="39">
        <v>5</v>
      </c>
      <c r="D114" s="39"/>
      <c r="E114" s="40">
        <v>139.80000000000001</v>
      </c>
      <c r="F114" s="27"/>
      <c r="G114" s="41">
        <v>3.55</v>
      </c>
      <c r="H114" s="30">
        <f t="shared" si="1"/>
        <v>496.29</v>
      </c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</row>
    <row r="115" spans="1:29" ht="15" customHeight="1">
      <c r="A115" s="25">
        <v>105</v>
      </c>
      <c r="B115" s="48" t="s">
        <v>44</v>
      </c>
      <c r="C115" s="39">
        <v>6</v>
      </c>
      <c r="D115" s="39">
        <v>1</v>
      </c>
      <c r="E115" s="40">
        <v>142.4</v>
      </c>
      <c r="F115" s="27" t="s">
        <v>11</v>
      </c>
      <c r="G115" s="41">
        <v>8.2899999999999991</v>
      </c>
      <c r="H115" s="30">
        <f t="shared" si="1"/>
        <v>1180.4959999999999</v>
      </c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</row>
    <row r="116" spans="1:29" ht="15" customHeight="1">
      <c r="A116" s="31">
        <v>106</v>
      </c>
      <c r="B116" s="48" t="s">
        <v>44</v>
      </c>
      <c r="C116" s="39">
        <v>8</v>
      </c>
      <c r="D116" s="39">
        <v>1</v>
      </c>
      <c r="E116" s="40">
        <v>141.5</v>
      </c>
      <c r="F116" s="27" t="s">
        <v>11</v>
      </c>
      <c r="G116" s="41">
        <v>8.2899999999999991</v>
      </c>
      <c r="H116" s="30">
        <f t="shared" si="1"/>
        <v>1173.0349999999999</v>
      </c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</row>
    <row r="117" spans="1:29" ht="15" customHeight="1">
      <c r="A117" s="25">
        <v>107</v>
      </c>
      <c r="B117" s="48" t="s">
        <v>44</v>
      </c>
      <c r="C117" s="39">
        <v>10</v>
      </c>
      <c r="D117" s="39">
        <v>1</v>
      </c>
      <c r="E117" s="40">
        <v>139.80000000000001</v>
      </c>
      <c r="F117" s="27" t="s">
        <v>11</v>
      </c>
      <c r="G117" s="41">
        <v>8.2899999999999991</v>
      </c>
      <c r="H117" s="30">
        <f t="shared" si="1"/>
        <v>1158.942</v>
      </c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</row>
    <row r="118" spans="1:29" ht="15" customHeight="1">
      <c r="A118" s="31">
        <v>108</v>
      </c>
      <c r="B118" s="43" t="s">
        <v>45</v>
      </c>
      <c r="C118" s="39" t="s">
        <v>40</v>
      </c>
      <c r="D118" s="39">
        <v>1</v>
      </c>
      <c r="E118" s="40">
        <v>101.8</v>
      </c>
      <c r="F118" s="27" t="s">
        <v>11</v>
      </c>
      <c r="G118" s="41">
        <v>5.35</v>
      </c>
      <c r="H118" s="30">
        <f t="shared" si="1"/>
        <v>544.63</v>
      </c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</row>
    <row r="119" spans="1:29" ht="15" customHeight="1">
      <c r="A119" s="25">
        <v>109</v>
      </c>
      <c r="B119" s="43" t="s">
        <v>45</v>
      </c>
      <c r="C119" s="39">
        <v>6</v>
      </c>
      <c r="D119" s="39">
        <v>1</v>
      </c>
      <c r="E119" s="40">
        <v>84.5</v>
      </c>
      <c r="F119" s="27" t="s">
        <v>11</v>
      </c>
      <c r="G119" s="41">
        <v>5.35</v>
      </c>
      <c r="H119" s="30">
        <f t="shared" si="1"/>
        <v>452.07499999999999</v>
      </c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</row>
    <row r="120" spans="1:29" ht="15" customHeight="1">
      <c r="A120" s="31">
        <v>110</v>
      </c>
      <c r="B120" s="43" t="s">
        <v>45</v>
      </c>
      <c r="C120" s="39">
        <v>12</v>
      </c>
      <c r="D120" s="39">
        <v>1</v>
      </c>
      <c r="E120" s="40">
        <v>51.1</v>
      </c>
      <c r="F120" s="27" t="s">
        <v>11</v>
      </c>
      <c r="G120" s="41">
        <v>5.35</v>
      </c>
      <c r="H120" s="30">
        <f t="shared" si="1"/>
        <v>273.38499999999999</v>
      </c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</row>
    <row r="121" spans="1:29" ht="15" customHeight="1">
      <c r="A121" s="25">
        <v>111</v>
      </c>
      <c r="B121" s="43" t="s">
        <v>45</v>
      </c>
      <c r="C121" s="39">
        <v>16</v>
      </c>
      <c r="D121" s="39">
        <v>1</v>
      </c>
      <c r="E121" s="40">
        <v>107.9</v>
      </c>
      <c r="F121" s="27" t="s">
        <v>11</v>
      </c>
      <c r="G121" s="41">
        <v>5.35</v>
      </c>
      <c r="H121" s="30">
        <f t="shared" si="1"/>
        <v>577.26499999999999</v>
      </c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</row>
    <row r="122" spans="1:29" ht="15" customHeight="1">
      <c r="A122" s="31">
        <v>112</v>
      </c>
      <c r="B122" s="43" t="s">
        <v>45</v>
      </c>
      <c r="C122" s="39">
        <v>17</v>
      </c>
      <c r="D122" s="39">
        <v>1</v>
      </c>
      <c r="E122" s="40">
        <v>49.3</v>
      </c>
      <c r="F122" s="27" t="s">
        <v>11</v>
      </c>
      <c r="G122" s="41">
        <v>5.35</v>
      </c>
      <c r="H122" s="30">
        <f t="shared" si="1"/>
        <v>263.755</v>
      </c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</row>
    <row r="123" spans="1:29" ht="15" customHeight="1">
      <c r="A123" s="25">
        <v>113</v>
      </c>
      <c r="B123" s="43" t="s">
        <v>45</v>
      </c>
      <c r="C123" s="39">
        <v>18</v>
      </c>
      <c r="D123" s="39">
        <v>1</v>
      </c>
      <c r="E123" s="40">
        <v>110.5</v>
      </c>
      <c r="F123" s="27" t="s">
        <v>11</v>
      </c>
      <c r="G123" s="41">
        <v>5.35</v>
      </c>
      <c r="H123" s="30">
        <f t="shared" si="1"/>
        <v>591.17499999999995</v>
      </c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</row>
    <row r="124" spans="1:29" ht="15" customHeight="1">
      <c r="A124" s="31">
        <v>114</v>
      </c>
      <c r="B124" s="43" t="s">
        <v>45</v>
      </c>
      <c r="C124" s="39">
        <v>20</v>
      </c>
      <c r="D124" s="39">
        <v>1</v>
      </c>
      <c r="E124" s="40">
        <v>111.2</v>
      </c>
      <c r="F124" s="27" t="s">
        <v>11</v>
      </c>
      <c r="G124" s="41">
        <v>5.35</v>
      </c>
      <c r="H124" s="30">
        <f t="shared" si="1"/>
        <v>594.91999999999996</v>
      </c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</row>
    <row r="125" spans="1:29" ht="15" customHeight="1">
      <c r="A125" s="25">
        <v>115</v>
      </c>
      <c r="B125" s="43" t="s">
        <v>45</v>
      </c>
      <c r="C125" s="39">
        <v>22</v>
      </c>
      <c r="D125" s="39">
        <v>1</v>
      </c>
      <c r="E125" s="40">
        <v>200.2</v>
      </c>
      <c r="F125" s="27" t="s">
        <v>11</v>
      </c>
      <c r="G125" s="41">
        <v>5.35</v>
      </c>
      <c r="H125" s="30">
        <f t="shared" si="1"/>
        <v>1071.07</v>
      </c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</row>
    <row r="126" spans="1:29" ht="15" customHeight="1">
      <c r="A126" s="31">
        <v>116</v>
      </c>
      <c r="B126" s="43" t="s">
        <v>45</v>
      </c>
      <c r="C126" s="39">
        <v>23</v>
      </c>
      <c r="D126" s="39">
        <v>1</v>
      </c>
      <c r="E126" s="40">
        <v>177</v>
      </c>
      <c r="F126" s="27" t="s">
        <v>11</v>
      </c>
      <c r="G126" s="41">
        <v>5.35</v>
      </c>
      <c r="H126" s="30">
        <f t="shared" si="1"/>
        <v>946.94999999999993</v>
      </c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</row>
    <row r="127" spans="1:29" ht="15" customHeight="1">
      <c r="A127" s="25">
        <v>117</v>
      </c>
      <c r="B127" s="43" t="s">
        <v>45</v>
      </c>
      <c r="C127" s="39" t="s">
        <v>46</v>
      </c>
      <c r="D127" s="39">
        <v>1</v>
      </c>
      <c r="E127" s="40">
        <v>46.4</v>
      </c>
      <c r="F127" s="27" t="s">
        <v>11</v>
      </c>
      <c r="G127" s="41">
        <v>5.35</v>
      </c>
      <c r="H127" s="30">
        <f t="shared" si="1"/>
        <v>248.23999999999998</v>
      </c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</row>
    <row r="128" spans="1:29" ht="15" customHeight="1">
      <c r="A128" s="31">
        <v>118</v>
      </c>
      <c r="B128" s="43" t="s">
        <v>45</v>
      </c>
      <c r="C128" s="39">
        <v>25</v>
      </c>
      <c r="D128" s="39">
        <v>1</v>
      </c>
      <c r="E128" s="40">
        <v>114</v>
      </c>
      <c r="F128" s="27" t="s">
        <v>11</v>
      </c>
      <c r="G128" s="41">
        <v>5.35</v>
      </c>
      <c r="H128" s="30">
        <f t="shared" si="1"/>
        <v>609.9</v>
      </c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</row>
    <row r="129" spans="1:29" ht="15" customHeight="1">
      <c r="A129" s="25">
        <v>119</v>
      </c>
      <c r="B129" s="43" t="s">
        <v>47</v>
      </c>
      <c r="C129" s="39">
        <v>13</v>
      </c>
      <c r="D129" s="39">
        <v>1</v>
      </c>
      <c r="E129" s="40">
        <v>38.6</v>
      </c>
      <c r="F129" s="27" t="s">
        <v>11</v>
      </c>
      <c r="G129" s="41">
        <v>5.35</v>
      </c>
      <c r="H129" s="30">
        <f t="shared" si="1"/>
        <v>206.51</v>
      </c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</row>
    <row r="130" spans="1:29" ht="15" customHeight="1">
      <c r="A130" s="31">
        <v>120</v>
      </c>
      <c r="B130" s="43" t="s">
        <v>47</v>
      </c>
      <c r="C130" s="39">
        <v>14</v>
      </c>
      <c r="D130" s="39">
        <v>1</v>
      </c>
      <c r="E130" s="40">
        <v>54.2</v>
      </c>
      <c r="F130" s="27" t="s">
        <v>11</v>
      </c>
      <c r="G130" s="41">
        <v>5.35</v>
      </c>
      <c r="H130" s="30">
        <f t="shared" si="1"/>
        <v>289.96999999999997</v>
      </c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</row>
    <row r="131" spans="1:29" ht="15" customHeight="1">
      <c r="A131" s="25">
        <v>121</v>
      </c>
      <c r="B131" s="43" t="s">
        <v>47</v>
      </c>
      <c r="C131" s="39">
        <v>16</v>
      </c>
      <c r="D131" s="39">
        <v>1</v>
      </c>
      <c r="E131" s="40">
        <v>39</v>
      </c>
      <c r="F131" s="27" t="s">
        <v>11</v>
      </c>
      <c r="G131" s="41">
        <v>5.35</v>
      </c>
      <c r="H131" s="30">
        <f t="shared" si="1"/>
        <v>208.64999999999998</v>
      </c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</row>
    <row r="132" spans="1:29" ht="15" customHeight="1">
      <c r="A132" s="31">
        <v>122</v>
      </c>
      <c r="B132" s="43" t="s">
        <v>47</v>
      </c>
      <c r="C132" s="51">
        <v>18</v>
      </c>
      <c r="D132" s="39">
        <v>1</v>
      </c>
      <c r="E132" s="40">
        <v>61.9</v>
      </c>
      <c r="F132" s="52"/>
      <c r="G132" s="41">
        <v>5.35</v>
      </c>
      <c r="H132" s="30">
        <f t="shared" si="1"/>
        <v>331.16499999999996</v>
      </c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</row>
    <row r="133" spans="1:29" ht="15" customHeight="1">
      <c r="A133" s="25">
        <v>123</v>
      </c>
      <c r="B133" s="43" t="s">
        <v>47</v>
      </c>
      <c r="C133" s="39">
        <v>19</v>
      </c>
      <c r="D133" s="39">
        <v>1</v>
      </c>
      <c r="E133" s="40">
        <v>58.9</v>
      </c>
      <c r="F133" s="27" t="s">
        <v>11</v>
      </c>
      <c r="G133" s="41">
        <v>5.35</v>
      </c>
      <c r="H133" s="30">
        <f t="shared" si="1"/>
        <v>315.11499999999995</v>
      </c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</row>
    <row r="134" spans="1:29" ht="15" customHeight="1">
      <c r="A134" s="31">
        <v>124</v>
      </c>
      <c r="B134" s="43" t="s">
        <v>47</v>
      </c>
      <c r="C134" s="39">
        <v>20</v>
      </c>
      <c r="D134" s="39">
        <v>1</v>
      </c>
      <c r="E134" s="40">
        <v>62.9</v>
      </c>
      <c r="F134" s="27" t="s">
        <v>11</v>
      </c>
      <c r="G134" s="41">
        <v>5.35</v>
      </c>
      <c r="H134" s="30">
        <f t="shared" si="1"/>
        <v>336.51499999999999</v>
      </c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</row>
    <row r="135" spans="1:29" ht="15" customHeight="1">
      <c r="A135" s="25">
        <v>125</v>
      </c>
      <c r="B135" s="43" t="s">
        <v>47</v>
      </c>
      <c r="C135" s="51">
        <v>26</v>
      </c>
      <c r="D135" s="39">
        <v>1</v>
      </c>
      <c r="E135" s="40">
        <v>38.5</v>
      </c>
      <c r="F135" s="52"/>
      <c r="G135" s="41">
        <v>5.35</v>
      </c>
      <c r="H135" s="30">
        <f t="shared" si="1"/>
        <v>205.97499999999999</v>
      </c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</row>
    <row r="136" spans="1:29" ht="15" customHeight="1">
      <c r="A136" s="31">
        <v>126</v>
      </c>
      <c r="B136" s="43" t="s">
        <v>47</v>
      </c>
      <c r="C136" s="39">
        <v>29</v>
      </c>
      <c r="D136" s="39">
        <v>1</v>
      </c>
      <c r="E136" s="40">
        <v>86.7</v>
      </c>
      <c r="F136" s="27" t="s">
        <v>11</v>
      </c>
      <c r="G136" s="41">
        <v>5.35</v>
      </c>
      <c r="H136" s="30">
        <f t="shared" si="1"/>
        <v>463.84499999999997</v>
      </c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</row>
    <row r="137" spans="1:29" ht="15" customHeight="1">
      <c r="A137" s="25">
        <v>127</v>
      </c>
      <c r="B137" s="43" t="s">
        <v>47</v>
      </c>
      <c r="C137" s="39">
        <v>31</v>
      </c>
      <c r="D137" s="39">
        <v>1</v>
      </c>
      <c r="E137" s="40">
        <v>82.4</v>
      </c>
      <c r="F137" s="27" t="s">
        <v>11</v>
      </c>
      <c r="G137" s="41">
        <v>5.35</v>
      </c>
      <c r="H137" s="30">
        <f t="shared" si="1"/>
        <v>440.84</v>
      </c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</row>
    <row r="138" spans="1:29" ht="15" customHeight="1">
      <c r="A138" s="31">
        <v>128</v>
      </c>
      <c r="B138" s="43" t="s">
        <v>47</v>
      </c>
      <c r="C138" s="39">
        <v>34</v>
      </c>
      <c r="D138" s="39">
        <v>1</v>
      </c>
      <c r="E138" s="40">
        <v>86.3</v>
      </c>
      <c r="F138" s="27" t="s">
        <v>11</v>
      </c>
      <c r="G138" s="41">
        <v>5.35</v>
      </c>
      <c r="H138" s="30">
        <f t="shared" si="1"/>
        <v>461.70499999999993</v>
      </c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</row>
    <row r="139" spans="1:29" ht="15" customHeight="1">
      <c r="A139" s="25">
        <v>129</v>
      </c>
      <c r="B139" s="43" t="s">
        <v>47</v>
      </c>
      <c r="C139" s="39">
        <v>38</v>
      </c>
      <c r="D139" s="39">
        <v>1</v>
      </c>
      <c r="E139" s="40">
        <v>82.8</v>
      </c>
      <c r="F139" s="27" t="s">
        <v>11</v>
      </c>
      <c r="G139" s="41">
        <v>5.35</v>
      </c>
      <c r="H139" s="30">
        <f t="shared" ref="H139:H156" si="2">G139*E139</f>
        <v>442.97999999999996</v>
      </c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</row>
    <row r="140" spans="1:29" ht="15" customHeight="1">
      <c r="A140" s="25">
        <v>130</v>
      </c>
      <c r="B140" s="43" t="s">
        <v>48</v>
      </c>
      <c r="C140" s="39">
        <v>1</v>
      </c>
      <c r="D140" s="39">
        <v>1</v>
      </c>
      <c r="E140" s="40">
        <v>439</v>
      </c>
      <c r="F140" s="27" t="s">
        <v>11</v>
      </c>
      <c r="G140" s="41">
        <v>19.47</v>
      </c>
      <c r="H140" s="30">
        <f t="shared" si="2"/>
        <v>8547.33</v>
      </c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</row>
    <row r="141" spans="1:29" ht="15" customHeight="1">
      <c r="A141" s="31">
        <v>131</v>
      </c>
      <c r="B141" s="43" t="s">
        <v>48</v>
      </c>
      <c r="C141" s="39" t="s">
        <v>49</v>
      </c>
      <c r="D141" s="39">
        <v>1</v>
      </c>
      <c r="E141" s="40">
        <v>399</v>
      </c>
      <c r="F141" s="27" t="s">
        <v>11</v>
      </c>
      <c r="G141" s="41">
        <v>5.38</v>
      </c>
      <c r="H141" s="30">
        <f t="shared" si="2"/>
        <v>2146.62</v>
      </c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</row>
    <row r="142" spans="1:29" ht="15" customHeight="1">
      <c r="A142" s="25">
        <v>132</v>
      </c>
      <c r="B142" s="43" t="s">
        <v>48</v>
      </c>
      <c r="C142" s="39" t="s">
        <v>12</v>
      </c>
      <c r="D142" s="39">
        <v>1</v>
      </c>
      <c r="E142" s="40">
        <v>96.8</v>
      </c>
      <c r="F142" s="27" t="s">
        <v>11</v>
      </c>
      <c r="G142" s="41">
        <v>5.35</v>
      </c>
      <c r="H142" s="30">
        <f t="shared" si="2"/>
        <v>517.88</v>
      </c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</row>
    <row r="143" spans="1:29" ht="15" customHeight="1">
      <c r="A143" s="31">
        <v>133</v>
      </c>
      <c r="B143" s="43" t="s">
        <v>48</v>
      </c>
      <c r="C143" s="39">
        <v>3</v>
      </c>
      <c r="D143" s="39">
        <v>1</v>
      </c>
      <c r="E143" s="40">
        <v>361.6</v>
      </c>
      <c r="F143" s="27" t="s">
        <v>11</v>
      </c>
      <c r="G143" s="41">
        <v>17.64</v>
      </c>
      <c r="H143" s="30">
        <f t="shared" si="2"/>
        <v>6378.6240000000007</v>
      </c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</row>
    <row r="144" spans="1:29" ht="15" customHeight="1">
      <c r="A144" s="25">
        <v>134</v>
      </c>
      <c r="B144" s="43" t="s">
        <v>48</v>
      </c>
      <c r="C144" s="39" t="s">
        <v>40</v>
      </c>
      <c r="D144" s="39">
        <v>1</v>
      </c>
      <c r="E144" s="40">
        <v>97</v>
      </c>
      <c r="F144" s="27" t="s">
        <v>11</v>
      </c>
      <c r="G144" s="41">
        <v>5.35</v>
      </c>
      <c r="H144" s="30">
        <f t="shared" si="2"/>
        <v>518.94999999999993</v>
      </c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</row>
    <row r="145" spans="1:29" ht="15" customHeight="1">
      <c r="A145" s="31">
        <v>135</v>
      </c>
      <c r="B145" s="43" t="s">
        <v>48</v>
      </c>
      <c r="C145" s="39" t="s">
        <v>27</v>
      </c>
      <c r="D145" s="39">
        <v>1</v>
      </c>
      <c r="E145" s="40">
        <v>87.5</v>
      </c>
      <c r="F145" s="27" t="s">
        <v>11</v>
      </c>
      <c r="G145" s="41">
        <v>5.35</v>
      </c>
      <c r="H145" s="30">
        <f t="shared" si="2"/>
        <v>468.12499999999994</v>
      </c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</row>
    <row r="146" spans="1:29" ht="15" customHeight="1">
      <c r="A146" s="25">
        <v>136</v>
      </c>
      <c r="B146" s="43" t="s">
        <v>48</v>
      </c>
      <c r="C146" s="39">
        <v>7</v>
      </c>
      <c r="D146" s="39">
        <v>1</v>
      </c>
      <c r="E146" s="40">
        <v>141.19999999999999</v>
      </c>
      <c r="F146" s="27" t="s">
        <v>11</v>
      </c>
      <c r="G146" s="41">
        <v>7.45</v>
      </c>
      <c r="H146" s="30">
        <f t="shared" si="2"/>
        <v>1051.9399999999998</v>
      </c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</row>
    <row r="147" spans="1:29" ht="15" customHeight="1">
      <c r="A147" s="31">
        <v>137</v>
      </c>
      <c r="B147" s="43" t="s">
        <v>48</v>
      </c>
      <c r="C147" s="39" t="s">
        <v>50</v>
      </c>
      <c r="D147" s="39">
        <v>1</v>
      </c>
      <c r="E147" s="40">
        <v>91.1</v>
      </c>
      <c r="F147" s="27" t="s">
        <v>11</v>
      </c>
      <c r="G147" s="41">
        <v>5.35</v>
      </c>
      <c r="H147" s="30">
        <f t="shared" si="2"/>
        <v>487.38499999999993</v>
      </c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</row>
    <row r="148" spans="1:29" ht="15" customHeight="1">
      <c r="A148" s="25">
        <v>138</v>
      </c>
      <c r="B148" s="43" t="s">
        <v>48</v>
      </c>
      <c r="C148" s="39">
        <v>9</v>
      </c>
      <c r="D148" s="39">
        <v>1</v>
      </c>
      <c r="E148" s="40">
        <v>137</v>
      </c>
      <c r="F148" s="27" t="s">
        <v>11</v>
      </c>
      <c r="G148" s="41">
        <v>6.54</v>
      </c>
      <c r="H148" s="30">
        <f t="shared" si="2"/>
        <v>895.98</v>
      </c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</row>
    <row r="149" spans="1:29" ht="15" customHeight="1">
      <c r="A149" s="31">
        <v>139</v>
      </c>
      <c r="B149" s="43" t="s">
        <v>48</v>
      </c>
      <c r="C149" s="39">
        <v>32</v>
      </c>
      <c r="D149" s="39">
        <v>1</v>
      </c>
      <c r="E149" s="40">
        <v>244.6</v>
      </c>
      <c r="F149" s="27" t="s">
        <v>11</v>
      </c>
      <c r="G149" s="41">
        <v>5.35</v>
      </c>
      <c r="H149" s="30">
        <f t="shared" si="2"/>
        <v>1308.6099999999999</v>
      </c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</row>
    <row r="150" spans="1:29" ht="15" customHeight="1">
      <c r="A150" s="25">
        <v>140</v>
      </c>
      <c r="B150" s="38" t="s">
        <v>51</v>
      </c>
      <c r="C150" s="39">
        <v>1</v>
      </c>
      <c r="D150" s="39">
        <v>1</v>
      </c>
      <c r="E150" s="40">
        <v>972</v>
      </c>
      <c r="F150" s="27" t="s">
        <v>11</v>
      </c>
      <c r="G150" s="41">
        <v>13.02</v>
      </c>
      <c r="H150" s="30">
        <f t="shared" si="2"/>
        <v>12655.439999999999</v>
      </c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</row>
    <row r="151" spans="1:29" ht="15" customHeight="1">
      <c r="A151" s="31">
        <v>141</v>
      </c>
      <c r="B151" s="38" t="s">
        <v>51</v>
      </c>
      <c r="C151" s="39">
        <v>2</v>
      </c>
      <c r="D151" s="39">
        <v>1</v>
      </c>
      <c r="E151" s="40">
        <v>359.1</v>
      </c>
      <c r="F151" s="27" t="s">
        <v>11</v>
      </c>
      <c r="G151" s="41">
        <v>9.11</v>
      </c>
      <c r="H151" s="30">
        <f t="shared" si="2"/>
        <v>3271.4009999999998</v>
      </c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</row>
    <row r="152" spans="1:29" ht="15" customHeight="1">
      <c r="A152" s="25">
        <v>142</v>
      </c>
      <c r="B152" s="38" t="s">
        <v>51</v>
      </c>
      <c r="C152" s="39">
        <v>4</v>
      </c>
      <c r="D152" s="39">
        <v>1</v>
      </c>
      <c r="E152" s="40">
        <v>489</v>
      </c>
      <c r="F152" s="27" t="s">
        <v>11</v>
      </c>
      <c r="G152" s="41">
        <v>9.11</v>
      </c>
      <c r="H152" s="30">
        <f t="shared" si="2"/>
        <v>4454.79</v>
      </c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</row>
    <row r="153" spans="1:29" ht="15" customHeight="1">
      <c r="A153" s="31">
        <v>143</v>
      </c>
      <c r="B153" s="38" t="s">
        <v>51</v>
      </c>
      <c r="C153" s="39" t="s">
        <v>31</v>
      </c>
      <c r="D153" s="39">
        <v>1</v>
      </c>
      <c r="E153" s="40">
        <v>445.1</v>
      </c>
      <c r="F153" s="27" t="s">
        <v>11</v>
      </c>
      <c r="G153" s="41">
        <v>9.11</v>
      </c>
      <c r="H153" s="30">
        <f t="shared" si="2"/>
        <v>4054.8609999999999</v>
      </c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</row>
    <row r="154" spans="1:29" ht="15" customHeight="1">
      <c r="A154" s="25">
        <v>144</v>
      </c>
      <c r="B154" s="38" t="s">
        <v>51</v>
      </c>
      <c r="C154" s="39">
        <v>7</v>
      </c>
      <c r="D154" s="39">
        <v>1</v>
      </c>
      <c r="E154" s="40">
        <v>401.8</v>
      </c>
      <c r="F154" s="27" t="s">
        <v>11</v>
      </c>
      <c r="G154" s="41">
        <v>9.69</v>
      </c>
      <c r="H154" s="30">
        <f t="shared" si="2"/>
        <v>3893.442</v>
      </c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</row>
    <row r="155" spans="1:29" ht="15" customHeight="1">
      <c r="A155" s="25">
        <v>145</v>
      </c>
      <c r="B155" s="38" t="s">
        <v>51</v>
      </c>
      <c r="C155" s="39">
        <v>11</v>
      </c>
      <c r="D155" s="39">
        <v>1</v>
      </c>
      <c r="E155" s="40">
        <v>421.4</v>
      </c>
      <c r="F155" s="27" t="s">
        <v>11</v>
      </c>
      <c r="G155" s="41">
        <v>9.11</v>
      </c>
      <c r="H155" s="30">
        <f t="shared" si="2"/>
        <v>3838.9539999999997</v>
      </c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</row>
    <row r="156" spans="1:29" ht="15" customHeight="1" thickBot="1">
      <c r="A156" s="31">
        <v>146</v>
      </c>
      <c r="B156" s="38" t="s">
        <v>51</v>
      </c>
      <c r="C156" s="39">
        <v>22</v>
      </c>
      <c r="D156" s="39">
        <v>1</v>
      </c>
      <c r="E156" s="40">
        <v>87.9</v>
      </c>
      <c r="F156" s="27" t="s">
        <v>11</v>
      </c>
      <c r="G156" s="41">
        <v>5.38</v>
      </c>
      <c r="H156" s="30">
        <f t="shared" si="2"/>
        <v>472.90200000000004</v>
      </c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</row>
    <row r="157" spans="1:29" ht="15.75" thickBot="1">
      <c r="A157" s="53"/>
      <c r="B157" s="54" t="s">
        <v>52</v>
      </c>
      <c r="C157" s="55"/>
      <c r="D157" s="55"/>
      <c r="E157" s="56">
        <f>SUM(E10:E156)</f>
        <v>42957.700000000012</v>
      </c>
      <c r="F157" s="56">
        <f>SUM(F10:F156)</f>
        <v>0</v>
      </c>
      <c r="G157" s="56"/>
      <c r="H157" s="56">
        <f>SUM(H10:H156)</f>
        <v>427262.90999999986</v>
      </c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</row>
    <row r="158" spans="1:29" s="57" customFormat="1">
      <c r="E158" s="58"/>
      <c r="X158" s="59"/>
      <c r="Y158" s="60"/>
      <c r="Z158" s="60"/>
      <c r="AA158" s="60"/>
      <c r="AB158" s="60"/>
      <c r="AC158" s="60"/>
    </row>
    <row r="159" spans="1:29" s="57" customFormat="1">
      <c r="A159" s="61"/>
      <c r="B159" s="62"/>
      <c r="C159" s="63"/>
      <c r="D159" s="63"/>
      <c r="E159" s="64"/>
      <c r="F159" s="64"/>
      <c r="G159" s="65"/>
      <c r="H159" s="66"/>
      <c r="I159" s="66"/>
      <c r="J159" s="66"/>
      <c r="K159" s="64"/>
      <c r="L159" s="64"/>
      <c r="M159" s="64"/>
      <c r="N159" s="64"/>
      <c r="O159" s="64"/>
      <c r="P159" s="64"/>
      <c r="Q159" s="64"/>
      <c r="R159" s="64"/>
      <c r="S159" s="64"/>
      <c r="T159" s="64"/>
      <c r="U159" s="64"/>
      <c r="V159" s="64"/>
      <c r="X159" s="67"/>
    </row>
    <row r="160" spans="1:29" s="57" customFormat="1" ht="18.75">
      <c r="A160" s="1" t="s">
        <v>53</v>
      </c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</row>
    <row r="161" spans="1:8" s="57" customFormat="1" ht="19.5" thickBot="1">
      <c r="A161" s="1"/>
      <c r="B161" s="2"/>
      <c r="C161" s="2"/>
      <c r="D161" s="2"/>
      <c r="E161" s="2"/>
      <c r="F161" s="2"/>
      <c r="G161" s="2"/>
      <c r="H161" s="2"/>
    </row>
    <row r="162" spans="1:8" s="57" customFormat="1">
      <c r="A162" s="7" t="s">
        <v>2</v>
      </c>
      <c r="B162" s="8" t="s">
        <v>3</v>
      </c>
      <c r="C162" s="9" t="s">
        <v>4</v>
      </c>
      <c r="D162" s="10"/>
      <c r="E162" s="11" t="s">
        <v>5</v>
      </c>
      <c r="F162" s="11"/>
      <c r="G162" s="9" t="s">
        <v>54</v>
      </c>
      <c r="H162" s="9"/>
    </row>
    <row r="163" spans="1:8" s="57" customFormat="1">
      <c r="A163" s="13"/>
      <c r="B163" s="14"/>
      <c r="C163" s="15"/>
      <c r="D163" s="16"/>
      <c r="E163" s="17"/>
      <c r="F163" s="17"/>
      <c r="G163" s="15"/>
      <c r="H163" s="15"/>
    </row>
    <row r="164" spans="1:8" s="57" customFormat="1">
      <c r="A164" s="13"/>
      <c r="B164" s="14"/>
      <c r="C164" s="15"/>
      <c r="D164" s="16"/>
      <c r="E164" s="17"/>
      <c r="F164" s="17"/>
      <c r="G164" s="15"/>
      <c r="H164" s="15"/>
    </row>
    <row r="165" spans="1:8" s="57" customFormat="1" ht="90" thickBot="1">
      <c r="A165" s="19"/>
      <c r="B165" s="20"/>
      <c r="C165" s="21"/>
      <c r="D165" s="22"/>
      <c r="E165" s="23" t="s">
        <v>8</v>
      </c>
      <c r="F165" s="22" t="s">
        <v>9</v>
      </c>
      <c r="G165" s="21"/>
      <c r="H165" s="21"/>
    </row>
    <row r="166" spans="1:8" s="57" customFormat="1">
      <c r="A166" s="68">
        <v>1</v>
      </c>
      <c r="B166" s="48" t="s">
        <v>55</v>
      </c>
      <c r="C166" s="69">
        <v>5</v>
      </c>
      <c r="D166" s="69">
        <v>1</v>
      </c>
      <c r="E166" s="46">
        <v>663.2</v>
      </c>
      <c r="F166" s="46" t="s">
        <v>11</v>
      </c>
      <c r="G166" s="70">
        <v>12.44</v>
      </c>
      <c r="H166" s="70">
        <f>G166*E166</f>
        <v>8250.2080000000005</v>
      </c>
    </row>
    <row r="167" spans="1:8" s="57" customFormat="1">
      <c r="A167" s="71">
        <v>2</v>
      </c>
      <c r="B167" s="72" t="s">
        <v>55</v>
      </c>
      <c r="C167" s="39">
        <v>6</v>
      </c>
      <c r="D167" s="39">
        <v>1</v>
      </c>
      <c r="E167" s="40">
        <v>413</v>
      </c>
      <c r="F167" s="46" t="s">
        <v>11</v>
      </c>
      <c r="G167" s="73">
        <v>12.44</v>
      </c>
      <c r="H167" s="70">
        <f t="shared" ref="H167:H230" si="3">G167*E167</f>
        <v>5137.7199999999993</v>
      </c>
    </row>
    <row r="168" spans="1:8" s="57" customFormat="1">
      <c r="A168" s="68">
        <v>3</v>
      </c>
      <c r="B168" s="72" t="s">
        <v>55</v>
      </c>
      <c r="C168" s="39">
        <v>7</v>
      </c>
      <c r="D168" s="39">
        <v>1</v>
      </c>
      <c r="E168" s="40">
        <v>416.6</v>
      </c>
      <c r="F168" s="46" t="s">
        <v>11</v>
      </c>
      <c r="G168" s="73">
        <v>12.44</v>
      </c>
      <c r="H168" s="70">
        <f t="shared" si="3"/>
        <v>5182.5039999999999</v>
      </c>
    </row>
    <row r="169" spans="1:8" s="57" customFormat="1">
      <c r="A169" s="71">
        <v>4</v>
      </c>
      <c r="B169" s="72" t="s">
        <v>55</v>
      </c>
      <c r="C169" s="39">
        <v>11</v>
      </c>
      <c r="D169" s="39">
        <v>1</v>
      </c>
      <c r="E169" s="40">
        <v>518</v>
      </c>
      <c r="F169" s="46" t="s">
        <v>11</v>
      </c>
      <c r="G169" s="73">
        <v>12.44</v>
      </c>
      <c r="H169" s="70">
        <f t="shared" si="3"/>
        <v>6443.92</v>
      </c>
    </row>
    <row r="170" spans="1:8" s="57" customFormat="1">
      <c r="A170" s="68">
        <v>5</v>
      </c>
      <c r="B170" s="72" t="s">
        <v>55</v>
      </c>
      <c r="C170" s="39">
        <v>17</v>
      </c>
      <c r="D170" s="39">
        <v>1</v>
      </c>
      <c r="E170" s="40">
        <v>375.1</v>
      </c>
      <c r="F170" s="46" t="s">
        <v>11</v>
      </c>
      <c r="G170" s="73">
        <v>12.44</v>
      </c>
      <c r="H170" s="70">
        <f t="shared" si="3"/>
        <v>4666.2439999999997</v>
      </c>
    </row>
    <row r="171" spans="1:8" s="57" customFormat="1">
      <c r="A171" s="71">
        <v>6</v>
      </c>
      <c r="B171" s="33" t="s">
        <v>56</v>
      </c>
      <c r="C171" s="27">
        <v>4</v>
      </c>
      <c r="D171" s="39">
        <v>1</v>
      </c>
      <c r="E171" s="28">
        <v>384.9</v>
      </c>
      <c r="F171" s="27" t="s">
        <v>11</v>
      </c>
      <c r="G171" s="30">
        <v>5.38</v>
      </c>
      <c r="H171" s="70">
        <f t="shared" si="3"/>
        <v>2070.7619999999997</v>
      </c>
    </row>
    <row r="172" spans="1:8" s="57" customFormat="1">
      <c r="A172" s="68">
        <v>7</v>
      </c>
      <c r="B172" s="33" t="s">
        <v>56</v>
      </c>
      <c r="C172" s="27">
        <v>6</v>
      </c>
      <c r="D172" s="39">
        <v>1</v>
      </c>
      <c r="E172" s="28">
        <v>112.1</v>
      </c>
      <c r="F172" s="27" t="s">
        <v>11</v>
      </c>
      <c r="G172" s="30">
        <v>5.35</v>
      </c>
      <c r="H172" s="70">
        <f t="shared" si="3"/>
        <v>599.7349999999999</v>
      </c>
    </row>
    <row r="173" spans="1:8" s="57" customFormat="1">
      <c r="A173" s="71">
        <v>8</v>
      </c>
      <c r="B173" s="33" t="s">
        <v>56</v>
      </c>
      <c r="C173" s="27">
        <v>7</v>
      </c>
      <c r="D173" s="39">
        <v>1</v>
      </c>
      <c r="E173" s="28">
        <v>48.4</v>
      </c>
      <c r="F173" s="27" t="s">
        <v>11</v>
      </c>
      <c r="G173" s="30">
        <v>5.35</v>
      </c>
      <c r="H173" s="70">
        <f t="shared" si="3"/>
        <v>258.94</v>
      </c>
    </row>
    <row r="174" spans="1:8" s="57" customFormat="1">
      <c r="A174" s="71"/>
      <c r="B174" s="33" t="s">
        <v>57</v>
      </c>
      <c r="C174" s="27">
        <v>8</v>
      </c>
      <c r="D174" s="39">
        <v>1</v>
      </c>
      <c r="E174" s="28">
        <v>50.4</v>
      </c>
      <c r="F174" s="27"/>
      <c r="G174" s="30">
        <v>5.35</v>
      </c>
      <c r="H174" s="70">
        <f t="shared" si="3"/>
        <v>269.64</v>
      </c>
    </row>
    <row r="175" spans="1:8" s="57" customFormat="1">
      <c r="A175" s="71">
        <v>9</v>
      </c>
      <c r="B175" s="33" t="s">
        <v>56</v>
      </c>
      <c r="C175" s="27">
        <v>11</v>
      </c>
      <c r="D175" s="39">
        <v>1</v>
      </c>
      <c r="E175" s="28">
        <v>70.900000000000006</v>
      </c>
      <c r="F175" s="27" t="s">
        <v>11</v>
      </c>
      <c r="G175" s="30">
        <v>5.35</v>
      </c>
      <c r="H175" s="70">
        <f t="shared" si="3"/>
        <v>379.315</v>
      </c>
    </row>
    <row r="176" spans="1:8" s="57" customFormat="1">
      <c r="A176" s="68">
        <v>10</v>
      </c>
      <c r="B176" s="33" t="s">
        <v>56</v>
      </c>
      <c r="C176" s="27">
        <v>15</v>
      </c>
      <c r="D176" s="39">
        <v>1</v>
      </c>
      <c r="E176" s="28">
        <v>79.7</v>
      </c>
      <c r="F176" s="27" t="s">
        <v>11</v>
      </c>
      <c r="G176" s="30">
        <v>5.35</v>
      </c>
      <c r="H176" s="70">
        <f t="shared" si="3"/>
        <v>426.39499999999998</v>
      </c>
    </row>
    <row r="177" spans="1:8" s="57" customFormat="1">
      <c r="A177" s="68">
        <v>11</v>
      </c>
      <c r="B177" s="33" t="s">
        <v>56</v>
      </c>
      <c r="C177" s="27">
        <v>26</v>
      </c>
      <c r="D177" s="39">
        <v>1</v>
      </c>
      <c r="E177" s="28">
        <v>382.4</v>
      </c>
      <c r="F177" s="27" t="s">
        <v>11</v>
      </c>
      <c r="G177" s="30">
        <v>5.38</v>
      </c>
      <c r="H177" s="70">
        <f t="shared" si="3"/>
        <v>2057.3119999999999</v>
      </c>
    </row>
    <row r="178" spans="1:8" s="57" customFormat="1">
      <c r="A178" s="71">
        <v>12</v>
      </c>
      <c r="B178" s="33" t="s">
        <v>56</v>
      </c>
      <c r="C178" s="27">
        <v>28</v>
      </c>
      <c r="D178" s="39">
        <v>1</v>
      </c>
      <c r="E178" s="28">
        <v>445.7</v>
      </c>
      <c r="F178" s="27" t="s">
        <v>11</v>
      </c>
      <c r="G178" s="30">
        <v>5.38</v>
      </c>
      <c r="H178" s="70">
        <f t="shared" si="3"/>
        <v>2397.866</v>
      </c>
    </row>
    <row r="179" spans="1:8" s="57" customFormat="1">
      <c r="A179" s="68">
        <v>13</v>
      </c>
      <c r="B179" s="33" t="s">
        <v>56</v>
      </c>
      <c r="C179" s="27">
        <v>30</v>
      </c>
      <c r="D179" s="39">
        <v>1</v>
      </c>
      <c r="E179" s="28">
        <v>314.5</v>
      </c>
      <c r="F179" s="27" t="s">
        <v>11</v>
      </c>
      <c r="G179" s="30">
        <v>5.38</v>
      </c>
      <c r="H179" s="70">
        <f t="shared" si="3"/>
        <v>1692.01</v>
      </c>
    </row>
    <row r="180" spans="1:8" s="57" customFormat="1">
      <c r="A180" s="71">
        <v>14</v>
      </c>
      <c r="B180" s="33" t="s">
        <v>56</v>
      </c>
      <c r="C180" s="27">
        <v>32</v>
      </c>
      <c r="D180" s="39">
        <v>1</v>
      </c>
      <c r="E180" s="28">
        <v>153.30000000000001</v>
      </c>
      <c r="F180" s="27" t="s">
        <v>11</v>
      </c>
      <c r="G180" s="30">
        <v>5.35</v>
      </c>
      <c r="H180" s="70">
        <f t="shared" si="3"/>
        <v>820.15499999999997</v>
      </c>
    </row>
    <row r="181" spans="1:8" s="57" customFormat="1">
      <c r="A181" s="68">
        <v>15</v>
      </c>
      <c r="B181" s="33" t="s">
        <v>56</v>
      </c>
      <c r="C181" s="27" t="s">
        <v>58</v>
      </c>
      <c r="D181" s="39">
        <v>1</v>
      </c>
      <c r="E181" s="28">
        <v>252.6</v>
      </c>
      <c r="F181" s="27" t="s">
        <v>11</v>
      </c>
      <c r="G181" s="30">
        <v>5.38</v>
      </c>
      <c r="H181" s="70">
        <f t="shared" si="3"/>
        <v>1358.9879999999998</v>
      </c>
    </row>
    <row r="182" spans="1:8" s="57" customFormat="1">
      <c r="A182" s="68"/>
      <c r="B182" s="33" t="s">
        <v>57</v>
      </c>
      <c r="C182" s="27">
        <v>35</v>
      </c>
      <c r="D182" s="39"/>
      <c r="E182" s="28">
        <v>63.4</v>
      </c>
      <c r="F182" s="27"/>
      <c r="G182" s="30">
        <v>5.38</v>
      </c>
      <c r="H182" s="70">
        <f t="shared" si="3"/>
        <v>341.09199999999998</v>
      </c>
    </row>
    <row r="183" spans="1:8" s="57" customFormat="1">
      <c r="A183" s="68">
        <v>16</v>
      </c>
      <c r="B183" s="33" t="s">
        <v>56</v>
      </c>
      <c r="C183" s="27" t="s">
        <v>59</v>
      </c>
      <c r="D183" s="39">
        <v>1</v>
      </c>
      <c r="E183" s="28">
        <v>61.8</v>
      </c>
      <c r="F183" s="27" t="s">
        <v>11</v>
      </c>
      <c r="G183" s="30">
        <v>5.38</v>
      </c>
      <c r="H183" s="70">
        <f t="shared" si="3"/>
        <v>332.48399999999998</v>
      </c>
    </row>
    <row r="184" spans="1:8" s="57" customFormat="1">
      <c r="A184" s="71">
        <v>17</v>
      </c>
      <c r="B184" s="33" t="s">
        <v>56</v>
      </c>
      <c r="C184" s="27">
        <v>36</v>
      </c>
      <c r="D184" s="39">
        <v>1</v>
      </c>
      <c r="E184" s="28">
        <v>91.8</v>
      </c>
      <c r="F184" s="27" t="s">
        <v>11</v>
      </c>
      <c r="G184" s="30">
        <v>5.35</v>
      </c>
      <c r="H184" s="70">
        <f t="shared" si="3"/>
        <v>491.12999999999994</v>
      </c>
    </row>
    <row r="185" spans="1:8" s="57" customFormat="1">
      <c r="A185" s="68">
        <v>18</v>
      </c>
      <c r="B185" s="33" t="s">
        <v>56</v>
      </c>
      <c r="C185" s="27">
        <v>38</v>
      </c>
      <c r="D185" s="39">
        <v>1</v>
      </c>
      <c r="E185" s="28">
        <v>87.3</v>
      </c>
      <c r="F185" s="27" t="s">
        <v>11</v>
      </c>
      <c r="G185" s="30">
        <v>5.35</v>
      </c>
      <c r="H185" s="70">
        <f t="shared" si="3"/>
        <v>467.05499999999995</v>
      </c>
    </row>
    <row r="186" spans="1:8" s="57" customFormat="1">
      <c r="A186" s="71">
        <v>19</v>
      </c>
      <c r="B186" s="33" t="s">
        <v>56</v>
      </c>
      <c r="C186" s="27" t="s">
        <v>60</v>
      </c>
      <c r="D186" s="39">
        <v>1</v>
      </c>
      <c r="E186" s="28">
        <v>213.6</v>
      </c>
      <c r="F186" s="27" t="s">
        <v>11</v>
      </c>
      <c r="G186" s="30">
        <v>9.08</v>
      </c>
      <c r="H186" s="70">
        <f t="shared" si="3"/>
        <v>1939.4880000000001</v>
      </c>
    </row>
    <row r="187" spans="1:8" s="57" customFormat="1">
      <c r="A187" s="68">
        <v>20</v>
      </c>
      <c r="B187" s="33" t="s">
        <v>56</v>
      </c>
      <c r="C187" s="27" t="s">
        <v>61</v>
      </c>
      <c r="D187" s="39">
        <v>1</v>
      </c>
      <c r="E187" s="28">
        <v>503.5</v>
      </c>
      <c r="F187" s="27" t="s">
        <v>11</v>
      </c>
      <c r="G187" s="30">
        <v>9.11</v>
      </c>
      <c r="H187" s="70">
        <f t="shared" si="3"/>
        <v>4586.8849999999993</v>
      </c>
    </row>
    <row r="188" spans="1:8" s="57" customFormat="1">
      <c r="A188" s="71">
        <v>21</v>
      </c>
      <c r="B188" s="48" t="s">
        <v>62</v>
      </c>
      <c r="C188" s="69">
        <v>1</v>
      </c>
      <c r="D188" s="39">
        <v>1</v>
      </c>
      <c r="E188" s="46">
        <v>143.4</v>
      </c>
      <c r="F188" s="27" t="s">
        <v>11</v>
      </c>
      <c r="G188" s="70">
        <v>5.35</v>
      </c>
      <c r="H188" s="70">
        <f t="shared" si="3"/>
        <v>767.18999999999994</v>
      </c>
    </row>
    <row r="189" spans="1:8" s="57" customFormat="1">
      <c r="A189" s="71"/>
      <c r="B189" s="48" t="s">
        <v>63</v>
      </c>
      <c r="C189" s="69">
        <v>2</v>
      </c>
      <c r="D189" s="39"/>
      <c r="E189" s="46">
        <v>58.8</v>
      </c>
      <c r="F189" s="27"/>
      <c r="G189" s="70">
        <v>5.35</v>
      </c>
      <c r="H189" s="70">
        <f t="shared" si="3"/>
        <v>314.58</v>
      </c>
    </row>
    <row r="190" spans="1:8" s="57" customFormat="1">
      <c r="A190" s="71">
        <v>22</v>
      </c>
      <c r="B190" s="72" t="s">
        <v>62</v>
      </c>
      <c r="C190" s="39">
        <v>3</v>
      </c>
      <c r="D190" s="39">
        <v>1</v>
      </c>
      <c r="E190" s="40">
        <v>64.2</v>
      </c>
      <c r="F190" s="27" t="s">
        <v>11</v>
      </c>
      <c r="G190" s="73">
        <v>5.35</v>
      </c>
      <c r="H190" s="70">
        <f t="shared" si="3"/>
        <v>343.46999999999997</v>
      </c>
    </row>
    <row r="191" spans="1:8" s="57" customFormat="1">
      <c r="A191" s="68">
        <v>23</v>
      </c>
      <c r="B191" s="72" t="s">
        <v>62</v>
      </c>
      <c r="C191" s="39" t="s">
        <v>40</v>
      </c>
      <c r="D191" s="39">
        <v>1</v>
      </c>
      <c r="E191" s="40">
        <v>119.4</v>
      </c>
      <c r="F191" s="27" t="s">
        <v>11</v>
      </c>
      <c r="G191" s="73">
        <v>5.35</v>
      </c>
      <c r="H191" s="70">
        <f t="shared" si="3"/>
        <v>638.79</v>
      </c>
    </row>
    <row r="192" spans="1:8" s="57" customFormat="1">
      <c r="A192" s="71">
        <v>24</v>
      </c>
      <c r="B192" s="72" t="s">
        <v>62</v>
      </c>
      <c r="C192" s="74">
        <v>5</v>
      </c>
      <c r="D192" s="39">
        <v>1</v>
      </c>
      <c r="E192" s="40">
        <v>114.6</v>
      </c>
      <c r="F192" s="27" t="s">
        <v>11</v>
      </c>
      <c r="G192" s="75">
        <v>5.35</v>
      </c>
      <c r="H192" s="70">
        <f t="shared" si="3"/>
        <v>613.1099999999999</v>
      </c>
    </row>
    <row r="193" spans="1:8" s="57" customFormat="1">
      <c r="A193" s="68">
        <v>25</v>
      </c>
      <c r="B193" s="72" t="s">
        <v>62</v>
      </c>
      <c r="C193" s="39" t="s">
        <v>27</v>
      </c>
      <c r="D193" s="39">
        <v>1</v>
      </c>
      <c r="E193" s="40">
        <v>159.6</v>
      </c>
      <c r="F193" s="27" t="s">
        <v>11</v>
      </c>
      <c r="G193" s="73">
        <v>5.35</v>
      </c>
      <c r="H193" s="70">
        <f t="shared" si="3"/>
        <v>853.8599999999999</v>
      </c>
    </row>
    <row r="194" spans="1:8" s="57" customFormat="1">
      <c r="A194" s="71">
        <v>26</v>
      </c>
      <c r="B194" s="72" t="s">
        <v>62</v>
      </c>
      <c r="C194" s="74">
        <v>8</v>
      </c>
      <c r="D194" s="39">
        <v>1</v>
      </c>
      <c r="E194" s="40">
        <v>109.8</v>
      </c>
      <c r="F194" s="27" t="s">
        <v>11</v>
      </c>
      <c r="G194" s="75">
        <v>5.35</v>
      </c>
      <c r="H194" s="70">
        <f t="shared" si="3"/>
        <v>587.42999999999995</v>
      </c>
    </row>
    <row r="195" spans="1:8" s="57" customFormat="1">
      <c r="A195" s="68">
        <v>27</v>
      </c>
      <c r="B195" s="72" t="s">
        <v>62</v>
      </c>
      <c r="C195" s="74">
        <v>9</v>
      </c>
      <c r="D195" s="39">
        <v>1</v>
      </c>
      <c r="E195" s="40">
        <v>85.5</v>
      </c>
      <c r="F195" s="27" t="s">
        <v>11</v>
      </c>
      <c r="G195" s="75">
        <v>5.35</v>
      </c>
      <c r="H195" s="70">
        <f t="shared" si="3"/>
        <v>457.42499999999995</v>
      </c>
    </row>
    <row r="196" spans="1:8" s="57" customFormat="1">
      <c r="A196" s="71">
        <v>28</v>
      </c>
      <c r="B196" s="72" t="s">
        <v>62</v>
      </c>
      <c r="C196" s="39" t="s">
        <v>35</v>
      </c>
      <c r="D196" s="39">
        <v>1</v>
      </c>
      <c r="E196" s="40">
        <v>127.9</v>
      </c>
      <c r="F196" s="27" t="s">
        <v>11</v>
      </c>
      <c r="G196" s="73">
        <v>5.35</v>
      </c>
      <c r="H196" s="70">
        <f t="shared" si="3"/>
        <v>684.26499999999999</v>
      </c>
    </row>
    <row r="197" spans="1:8" s="57" customFormat="1">
      <c r="A197" s="68">
        <v>29</v>
      </c>
      <c r="B197" s="72" t="s">
        <v>62</v>
      </c>
      <c r="C197" s="39">
        <v>11</v>
      </c>
      <c r="D197" s="39">
        <v>1</v>
      </c>
      <c r="E197" s="40">
        <v>120</v>
      </c>
      <c r="F197" s="27" t="s">
        <v>11</v>
      </c>
      <c r="G197" s="73">
        <v>5.35</v>
      </c>
      <c r="H197" s="70">
        <f t="shared" si="3"/>
        <v>642</v>
      </c>
    </row>
    <row r="198" spans="1:8" s="57" customFormat="1">
      <c r="A198" s="71">
        <v>30</v>
      </c>
      <c r="B198" s="72" t="s">
        <v>62</v>
      </c>
      <c r="C198" s="39" t="s">
        <v>64</v>
      </c>
      <c r="D198" s="39">
        <v>1</v>
      </c>
      <c r="E198" s="40">
        <v>119.9</v>
      </c>
      <c r="F198" s="27" t="s">
        <v>11</v>
      </c>
      <c r="G198" s="73">
        <v>5.35</v>
      </c>
      <c r="H198" s="70">
        <f t="shared" si="3"/>
        <v>641.46500000000003</v>
      </c>
    </row>
    <row r="199" spans="1:8" s="57" customFormat="1">
      <c r="A199" s="68">
        <v>31</v>
      </c>
      <c r="B199" s="72" t="s">
        <v>62</v>
      </c>
      <c r="C199" s="39">
        <v>12</v>
      </c>
      <c r="D199" s="39">
        <v>1</v>
      </c>
      <c r="E199" s="40">
        <v>1007</v>
      </c>
      <c r="F199" s="27" t="s">
        <v>11</v>
      </c>
      <c r="G199" s="73">
        <v>21.73</v>
      </c>
      <c r="H199" s="70">
        <f t="shared" si="3"/>
        <v>21882.11</v>
      </c>
    </row>
    <row r="200" spans="1:8" s="57" customFormat="1">
      <c r="A200" s="71">
        <v>32</v>
      </c>
      <c r="B200" s="72" t="s">
        <v>62</v>
      </c>
      <c r="C200" s="74">
        <v>13</v>
      </c>
      <c r="D200" s="39">
        <v>1</v>
      </c>
      <c r="E200" s="40">
        <v>98</v>
      </c>
      <c r="F200" s="27" t="s">
        <v>11</v>
      </c>
      <c r="G200" s="73">
        <v>5.35</v>
      </c>
      <c r="H200" s="70">
        <f t="shared" si="3"/>
        <v>524.29999999999995</v>
      </c>
    </row>
    <row r="201" spans="1:8" s="57" customFormat="1">
      <c r="A201" s="68">
        <v>33</v>
      </c>
      <c r="B201" s="72" t="s">
        <v>62</v>
      </c>
      <c r="C201" s="39">
        <v>14</v>
      </c>
      <c r="D201" s="39">
        <v>1</v>
      </c>
      <c r="E201" s="40">
        <v>1051.8</v>
      </c>
      <c r="F201" s="27" t="s">
        <v>11</v>
      </c>
      <c r="G201" s="73">
        <v>21.73</v>
      </c>
      <c r="H201" s="70">
        <f t="shared" si="3"/>
        <v>22855.613999999998</v>
      </c>
    </row>
    <row r="202" spans="1:8" s="57" customFormat="1">
      <c r="A202" s="71">
        <v>34</v>
      </c>
      <c r="B202" s="72" t="s">
        <v>62</v>
      </c>
      <c r="C202" s="39">
        <v>15</v>
      </c>
      <c r="D202" s="39">
        <v>1</v>
      </c>
      <c r="E202" s="40">
        <v>114.3</v>
      </c>
      <c r="F202" s="27" t="s">
        <v>11</v>
      </c>
      <c r="G202" s="73">
        <v>5.35</v>
      </c>
      <c r="H202" s="70">
        <f t="shared" si="3"/>
        <v>611.505</v>
      </c>
    </row>
    <row r="203" spans="1:8" s="57" customFormat="1">
      <c r="A203" s="68">
        <v>35</v>
      </c>
      <c r="B203" s="72" t="s">
        <v>62</v>
      </c>
      <c r="C203" s="39">
        <v>16</v>
      </c>
      <c r="D203" s="39">
        <v>1</v>
      </c>
      <c r="E203" s="40">
        <v>82.3</v>
      </c>
      <c r="F203" s="27" t="s">
        <v>11</v>
      </c>
      <c r="G203" s="73">
        <v>5.35</v>
      </c>
      <c r="H203" s="70">
        <f t="shared" si="3"/>
        <v>440.30499999999995</v>
      </c>
    </row>
    <row r="204" spans="1:8" s="57" customFormat="1">
      <c r="A204" s="71">
        <v>36</v>
      </c>
      <c r="B204" s="72" t="s">
        <v>62</v>
      </c>
      <c r="C204" s="39" t="s">
        <v>65</v>
      </c>
      <c r="D204" s="39">
        <v>1</v>
      </c>
      <c r="E204" s="40">
        <v>75.599999999999994</v>
      </c>
      <c r="F204" s="27" t="s">
        <v>11</v>
      </c>
      <c r="G204" s="73">
        <v>5.35</v>
      </c>
      <c r="H204" s="70">
        <f t="shared" si="3"/>
        <v>404.45999999999992</v>
      </c>
    </row>
    <row r="205" spans="1:8" s="57" customFormat="1">
      <c r="A205" s="68">
        <v>37</v>
      </c>
      <c r="B205" s="72" t="s">
        <v>62</v>
      </c>
      <c r="C205" s="39">
        <v>17</v>
      </c>
      <c r="D205" s="39">
        <v>1</v>
      </c>
      <c r="E205" s="40">
        <v>93</v>
      </c>
      <c r="F205" s="27" t="s">
        <v>11</v>
      </c>
      <c r="G205" s="73">
        <v>5.35</v>
      </c>
      <c r="H205" s="70">
        <f t="shared" si="3"/>
        <v>497.54999999999995</v>
      </c>
    </row>
    <row r="206" spans="1:8" s="57" customFormat="1">
      <c r="A206" s="71">
        <v>38</v>
      </c>
      <c r="B206" s="72" t="s">
        <v>62</v>
      </c>
      <c r="C206" s="39" t="s">
        <v>66</v>
      </c>
      <c r="D206" s="39">
        <v>1</v>
      </c>
      <c r="E206" s="40">
        <v>77.400000000000006</v>
      </c>
      <c r="F206" s="27" t="s">
        <v>11</v>
      </c>
      <c r="G206" s="73">
        <v>5.35</v>
      </c>
      <c r="H206" s="70">
        <f t="shared" si="3"/>
        <v>414.09</v>
      </c>
    </row>
    <row r="207" spans="1:8" s="57" customFormat="1">
      <c r="A207" s="68">
        <v>39</v>
      </c>
      <c r="B207" s="72" t="s">
        <v>62</v>
      </c>
      <c r="C207" s="39">
        <v>19</v>
      </c>
      <c r="D207" s="39">
        <v>1</v>
      </c>
      <c r="E207" s="40">
        <v>180.8</v>
      </c>
      <c r="F207" s="27" t="s">
        <v>11</v>
      </c>
      <c r="G207" s="73">
        <v>5.35</v>
      </c>
      <c r="H207" s="70">
        <f t="shared" si="3"/>
        <v>967.28</v>
      </c>
    </row>
    <row r="208" spans="1:8" s="57" customFormat="1">
      <c r="A208" s="71">
        <v>40</v>
      </c>
      <c r="B208" s="72" t="s">
        <v>62</v>
      </c>
      <c r="C208" s="39">
        <v>20</v>
      </c>
      <c r="D208" s="39">
        <v>1</v>
      </c>
      <c r="E208" s="40">
        <v>115</v>
      </c>
      <c r="F208" s="27" t="s">
        <v>11</v>
      </c>
      <c r="G208" s="73">
        <v>5.35</v>
      </c>
      <c r="H208" s="70">
        <f t="shared" si="3"/>
        <v>615.25</v>
      </c>
    </row>
    <row r="209" spans="1:8" s="57" customFormat="1">
      <c r="A209" s="68">
        <v>41</v>
      </c>
      <c r="B209" s="72" t="s">
        <v>62</v>
      </c>
      <c r="C209" s="39">
        <v>22</v>
      </c>
      <c r="D209" s="39">
        <v>1</v>
      </c>
      <c r="E209" s="40">
        <v>143.9</v>
      </c>
      <c r="F209" s="27" t="s">
        <v>11</v>
      </c>
      <c r="G209" s="73">
        <v>5.35</v>
      </c>
      <c r="H209" s="70">
        <f t="shared" si="3"/>
        <v>769.86500000000001</v>
      </c>
    </row>
    <row r="210" spans="1:8" s="57" customFormat="1">
      <c r="A210" s="71">
        <v>42</v>
      </c>
      <c r="B210" s="72" t="s">
        <v>62</v>
      </c>
      <c r="C210" s="39" t="s">
        <v>67</v>
      </c>
      <c r="D210" s="39">
        <v>1</v>
      </c>
      <c r="E210" s="40">
        <v>135</v>
      </c>
      <c r="F210" s="27" t="s">
        <v>11</v>
      </c>
      <c r="G210" s="73">
        <v>5.35</v>
      </c>
      <c r="H210" s="70">
        <f t="shared" si="3"/>
        <v>722.25</v>
      </c>
    </row>
    <row r="211" spans="1:8" s="57" customFormat="1">
      <c r="A211" s="68">
        <v>43</v>
      </c>
      <c r="B211" s="72" t="s">
        <v>62</v>
      </c>
      <c r="C211" s="39">
        <v>24</v>
      </c>
      <c r="D211" s="39">
        <v>1</v>
      </c>
      <c r="E211" s="40">
        <v>141</v>
      </c>
      <c r="F211" s="27" t="s">
        <v>11</v>
      </c>
      <c r="G211" s="73">
        <v>5.35</v>
      </c>
      <c r="H211" s="70">
        <f t="shared" si="3"/>
        <v>754.34999999999991</v>
      </c>
    </row>
    <row r="212" spans="1:8" s="57" customFormat="1">
      <c r="A212" s="71">
        <v>44</v>
      </c>
      <c r="B212" s="72" t="s">
        <v>62</v>
      </c>
      <c r="C212" s="39">
        <v>26</v>
      </c>
      <c r="D212" s="39">
        <v>1</v>
      </c>
      <c r="E212" s="40">
        <v>180.8</v>
      </c>
      <c r="F212" s="27" t="s">
        <v>11</v>
      </c>
      <c r="G212" s="73">
        <v>5.35</v>
      </c>
      <c r="H212" s="70">
        <f t="shared" si="3"/>
        <v>967.28</v>
      </c>
    </row>
    <row r="213" spans="1:8" s="57" customFormat="1">
      <c r="A213" s="68">
        <v>45</v>
      </c>
      <c r="B213" s="33" t="s">
        <v>68</v>
      </c>
      <c r="C213" s="27" t="s">
        <v>69</v>
      </c>
      <c r="D213" s="39">
        <v>1</v>
      </c>
      <c r="E213" s="28">
        <v>274.8</v>
      </c>
      <c r="F213" s="46" t="s">
        <v>11</v>
      </c>
      <c r="G213" s="30">
        <v>10.78</v>
      </c>
      <c r="H213" s="70">
        <f t="shared" si="3"/>
        <v>2962.3440000000001</v>
      </c>
    </row>
    <row r="214" spans="1:8" s="57" customFormat="1">
      <c r="A214" s="71">
        <v>46</v>
      </c>
      <c r="B214" s="33" t="s">
        <v>68</v>
      </c>
      <c r="C214" s="27" t="s">
        <v>31</v>
      </c>
      <c r="D214" s="39">
        <v>1</v>
      </c>
      <c r="E214" s="28">
        <v>323.8</v>
      </c>
      <c r="F214" s="46" t="s">
        <v>11</v>
      </c>
      <c r="G214" s="30">
        <v>9.6199999999999992</v>
      </c>
      <c r="H214" s="70">
        <f t="shared" si="3"/>
        <v>3114.9559999999997</v>
      </c>
    </row>
    <row r="215" spans="1:8" s="57" customFormat="1">
      <c r="A215" s="68">
        <v>47</v>
      </c>
      <c r="B215" s="33" t="s">
        <v>68</v>
      </c>
      <c r="C215" s="27">
        <v>9</v>
      </c>
      <c r="D215" s="39">
        <v>1</v>
      </c>
      <c r="E215" s="28">
        <v>419</v>
      </c>
      <c r="F215" s="46" t="s">
        <v>11</v>
      </c>
      <c r="G215" s="30">
        <v>12.44</v>
      </c>
      <c r="H215" s="70">
        <f t="shared" si="3"/>
        <v>5212.3599999999997</v>
      </c>
    </row>
    <row r="216" spans="1:8" s="57" customFormat="1">
      <c r="A216" s="71">
        <v>48</v>
      </c>
      <c r="B216" s="33" t="s">
        <v>68</v>
      </c>
      <c r="C216" s="27">
        <v>18</v>
      </c>
      <c r="D216" s="39">
        <v>1</v>
      </c>
      <c r="E216" s="28">
        <v>553.5</v>
      </c>
      <c r="F216" s="46" t="s">
        <v>11</v>
      </c>
      <c r="G216" s="30">
        <v>16.86</v>
      </c>
      <c r="H216" s="70">
        <f t="shared" si="3"/>
        <v>9332.01</v>
      </c>
    </row>
    <row r="217" spans="1:8" s="57" customFormat="1">
      <c r="A217" s="68">
        <v>49</v>
      </c>
      <c r="B217" s="33" t="s">
        <v>68</v>
      </c>
      <c r="C217" s="27">
        <v>24</v>
      </c>
      <c r="D217" s="27">
        <v>1</v>
      </c>
      <c r="E217" s="28">
        <v>425</v>
      </c>
      <c r="F217" s="46" t="s">
        <v>11</v>
      </c>
      <c r="G217" s="30">
        <v>12.44</v>
      </c>
      <c r="H217" s="70">
        <f t="shared" si="3"/>
        <v>5287</v>
      </c>
    </row>
    <row r="218" spans="1:8" s="57" customFormat="1">
      <c r="A218" s="71">
        <v>50</v>
      </c>
      <c r="B218" s="72" t="s">
        <v>70</v>
      </c>
      <c r="C218" s="39">
        <v>23</v>
      </c>
      <c r="D218" s="39">
        <v>1</v>
      </c>
      <c r="E218" s="40">
        <v>210.5</v>
      </c>
      <c r="F218" s="46" t="s">
        <v>11</v>
      </c>
      <c r="G218" s="73">
        <v>12.44</v>
      </c>
      <c r="H218" s="70">
        <f t="shared" si="3"/>
        <v>2618.62</v>
      </c>
    </row>
    <row r="219" spans="1:8" s="57" customFormat="1">
      <c r="A219" s="68">
        <v>51</v>
      </c>
      <c r="B219" s="76" t="s">
        <v>71</v>
      </c>
      <c r="C219" s="77">
        <v>10</v>
      </c>
      <c r="D219" s="77">
        <v>1</v>
      </c>
      <c r="E219" s="40">
        <v>478.2</v>
      </c>
      <c r="F219" s="46" t="s">
        <v>11</v>
      </c>
      <c r="G219" s="73">
        <v>5.38</v>
      </c>
      <c r="H219" s="70">
        <f t="shared" si="3"/>
        <v>2572.7159999999999</v>
      </c>
    </row>
    <row r="220" spans="1:8" s="57" customFormat="1">
      <c r="A220" s="71">
        <v>52</v>
      </c>
      <c r="B220" s="76" t="s">
        <v>71</v>
      </c>
      <c r="C220" s="77">
        <v>11</v>
      </c>
      <c r="D220" s="77">
        <v>1</v>
      </c>
      <c r="E220" s="40">
        <v>66</v>
      </c>
      <c r="F220" s="46" t="s">
        <v>11</v>
      </c>
      <c r="G220" s="73">
        <v>5.35</v>
      </c>
      <c r="H220" s="70">
        <f t="shared" si="3"/>
        <v>353.09999999999997</v>
      </c>
    </row>
    <row r="221" spans="1:8" s="57" customFormat="1">
      <c r="A221" s="68">
        <v>53</v>
      </c>
      <c r="B221" s="76" t="s">
        <v>71</v>
      </c>
      <c r="C221" s="77">
        <v>12</v>
      </c>
      <c r="D221" s="77">
        <v>1</v>
      </c>
      <c r="E221" s="40">
        <v>147.69999999999999</v>
      </c>
      <c r="F221" s="46" t="s">
        <v>11</v>
      </c>
      <c r="G221" s="73">
        <v>5.35</v>
      </c>
      <c r="H221" s="70">
        <f t="shared" si="3"/>
        <v>790.19499999999994</v>
      </c>
    </row>
    <row r="222" spans="1:8" s="57" customFormat="1">
      <c r="A222" s="71">
        <v>54</v>
      </c>
      <c r="B222" s="72" t="s">
        <v>72</v>
      </c>
      <c r="C222" s="39">
        <v>3</v>
      </c>
      <c r="D222" s="39">
        <v>1</v>
      </c>
      <c r="E222" s="40">
        <v>38.6</v>
      </c>
      <c r="F222" s="27" t="s">
        <v>11</v>
      </c>
      <c r="G222" s="73">
        <v>5.35</v>
      </c>
      <c r="H222" s="70">
        <f t="shared" si="3"/>
        <v>206.51</v>
      </c>
    </row>
    <row r="223" spans="1:8" s="57" customFormat="1">
      <c r="A223" s="71"/>
      <c r="B223" s="72" t="s">
        <v>73</v>
      </c>
      <c r="C223" s="39">
        <v>7</v>
      </c>
      <c r="D223" s="39"/>
      <c r="E223" s="40">
        <v>40</v>
      </c>
      <c r="F223" s="27"/>
      <c r="G223" s="73">
        <v>5.35</v>
      </c>
      <c r="H223" s="70">
        <f t="shared" si="3"/>
        <v>214</v>
      </c>
    </row>
    <row r="224" spans="1:8" s="57" customFormat="1">
      <c r="A224" s="71">
        <v>55</v>
      </c>
      <c r="B224" s="72" t="s">
        <v>72</v>
      </c>
      <c r="C224" s="39">
        <v>9</v>
      </c>
      <c r="D224" s="39">
        <v>1</v>
      </c>
      <c r="E224" s="40">
        <v>52</v>
      </c>
      <c r="F224" s="27" t="s">
        <v>11</v>
      </c>
      <c r="G224" s="73">
        <v>5.35</v>
      </c>
      <c r="H224" s="70">
        <f t="shared" si="3"/>
        <v>278.2</v>
      </c>
    </row>
    <row r="225" spans="1:8" s="57" customFormat="1">
      <c r="A225" s="68">
        <v>56</v>
      </c>
      <c r="B225" s="72" t="s">
        <v>72</v>
      </c>
      <c r="C225" s="39">
        <v>14</v>
      </c>
      <c r="D225" s="39">
        <v>1</v>
      </c>
      <c r="E225" s="40">
        <v>167.2</v>
      </c>
      <c r="F225" s="27" t="s">
        <v>11</v>
      </c>
      <c r="G225" s="73">
        <v>5.35</v>
      </c>
      <c r="H225" s="70">
        <f t="shared" si="3"/>
        <v>894.51999999999987</v>
      </c>
    </row>
    <row r="226" spans="1:8" s="57" customFormat="1">
      <c r="A226" s="71">
        <v>57</v>
      </c>
      <c r="B226" s="72" t="s">
        <v>72</v>
      </c>
      <c r="C226" s="39">
        <v>16</v>
      </c>
      <c r="D226" s="39">
        <v>1</v>
      </c>
      <c r="E226" s="40">
        <v>152.30000000000001</v>
      </c>
      <c r="F226" s="27" t="s">
        <v>11</v>
      </c>
      <c r="G226" s="73">
        <v>5.35</v>
      </c>
      <c r="H226" s="70">
        <f t="shared" si="3"/>
        <v>814.80499999999995</v>
      </c>
    </row>
    <row r="227" spans="1:8" s="57" customFormat="1">
      <c r="A227" s="68">
        <v>58</v>
      </c>
      <c r="B227" s="72" t="s">
        <v>72</v>
      </c>
      <c r="C227" s="39">
        <v>18</v>
      </c>
      <c r="D227" s="39">
        <v>1</v>
      </c>
      <c r="E227" s="40">
        <v>139.4</v>
      </c>
      <c r="F227" s="27" t="s">
        <v>11</v>
      </c>
      <c r="G227" s="73">
        <v>5.35</v>
      </c>
      <c r="H227" s="70">
        <f t="shared" si="3"/>
        <v>745.79</v>
      </c>
    </row>
    <row r="228" spans="1:8" s="57" customFormat="1">
      <c r="A228" s="71">
        <v>59</v>
      </c>
      <c r="B228" s="72" t="s">
        <v>74</v>
      </c>
      <c r="C228" s="39" t="s">
        <v>31</v>
      </c>
      <c r="D228" s="39">
        <v>1</v>
      </c>
      <c r="E228" s="40">
        <v>403.3</v>
      </c>
      <c r="F228" s="46" t="s">
        <v>11</v>
      </c>
      <c r="G228" s="73">
        <v>8.4600000000000009</v>
      </c>
      <c r="H228" s="70">
        <f t="shared" si="3"/>
        <v>3411.9180000000006</v>
      </c>
    </row>
    <row r="229" spans="1:8" s="57" customFormat="1">
      <c r="A229" s="68">
        <v>60</v>
      </c>
      <c r="B229" s="72" t="s">
        <v>74</v>
      </c>
      <c r="C229" s="39">
        <v>19</v>
      </c>
      <c r="D229" s="39">
        <v>1</v>
      </c>
      <c r="E229" s="40">
        <v>357.3</v>
      </c>
      <c r="F229" s="46" t="s">
        <v>11</v>
      </c>
      <c r="G229" s="73">
        <v>10.78</v>
      </c>
      <c r="H229" s="70">
        <f t="shared" si="3"/>
        <v>3851.694</v>
      </c>
    </row>
    <row r="230" spans="1:8" s="57" customFormat="1">
      <c r="A230" s="71">
        <v>61</v>
      </c>
      <c r="B230" s="72" t="s">
        <v>74</v>
      </c>
      <c r="C230" s="39">
        <v>20</v>
      </c>
      <c r="D230" s="39">
        <v>1</v>
      </c>
      <c r="E230" s="40">
        <v>1331.5</v>
      </c>
      <c r="F230" s="46" t="s">
        <v>11</v>
      </c>
      <c r="G230" s="73">
        <v>13.28</v>
      </c>
      <c r="H230" s="70">
        <f t="shared" si="3"/>
        <v>17682.32</v>
      </c>
    </row>
    <row r="231" spans="1:8" s="57" customFormat="1">
      <c r="A231" s="68">
        <v>62</v>
      </c>
      <c r="B231" s="72" t="s">
        <v>74</v>
      </c>
      <c r="C231" s="39">
        <v>21</v>
      </c>
      <c r="D231" s="39">
        <v>1</v>
      </c>
      <c r="E231" s="40">
        <v>73</v>
      </c>
      <c r="F231" s="46" t="s">
        <v>11</v>
      </c>
      <c r="G231" s="73">
        <v>5.35</v>
      </c>
      <c r="H231" s="70">
        <f t="shared" ref="H231:H294" si="4">G231*E231</f>
        <v>390.54999999999995</v>
      </c>
    </row>
    <row r="232" spans="1:8" s="57" customFormat="1">
      <c r="A232" s="71">
        <v>63</v>
      </c>
      <c r="B232" s="72" t="s">
        <v>74</v>
      </c>
      <c r="C232" s="39" t="s">
        <v>75</v>
      </c>
      <c r="D232" s="39">
        <v>1</v>
      </c>
      <c r="E232" s="40">
        <v>87.3</v>
      </c>
      <c r="F232" s="46" t="s">
        <v>11</v>
      </c>
      <c r="G232" s="73">
        <v>5.35</v>
      </c>
      <c r="H232" s="70">
        <f t="shared" si="4"/>
        <v>467.05499999999995</v>
      </c>
    </row>
    <row r="233" spans="1:8" s="57" customFormat="1">
      <c r="A233" s="71"/>
      <c r="B233" s="72" t="s">
        <v>76</v>
      </c>
      <c r="C233" s="39">
        <v>1</v>
      </c>
      <c r="D233" s="39"/>
      <c r="E233" s="40">
        <v>80</v>
      </c>
      <c r="F233" s="46"/>
      <c r="G233" s="73">
        <v>5.35</v>
      </c>
      <c r="H233" s="70">
        <f t="shared" si="4"/>
        <v>428</v>
      </c>
    </row>
    <row r="234" spans="1:8" s="57" customFormat="1">
      <c r="A234" s="71">
        <v>64</v>
      </c>
      <c r="B234" s="72" t="s">
        <v>77</v>
      </c>
      <c r="C234" s="39">
        <v>6</v>
      </c>
      <c r="D234" s="39">
        <v>1</v>
      </c>
      <c r="E234" s="40">
        <v>159.80000000000001</v>
      </c>
      <c r="F234" s="46" t="s">
        <v>11</v>
      </c>
      <c r="G234" s="73">
        <v>5.35</v>
      </c>
      <c r="H234" s="70">
        <f t="shared" si="4"/>
        <v>854.93</v>
      </c>
    </row>
    <row r="235" spans="1:8" s="57" customFormat="1">
      <c r="A235" s="68">
        <v>65</v>
      </c>
      <c r="B235" s="72" t="s">
        <v>77</v>
      </c>
      <c r="C235" s="39">
        <v>8</v>
      </c>
      <c r="D235" s="39">
        <v>1</v>
      </c>
      <c r="E235" s="40">
        <v>113.4</v>
      </c>
      <c r="F235" s="46" t="s">
        <v>11</v>
      </c>
      <c r="G235" s="73">
        <v>5.35</v>
      </c>
      <c r="H235" s="70">
        <f t="shared" si="4"/>
        <v>606.68999999999994</v>
      </c>
    </row>
    <row r="236" spans="1:8" s="57" customFormat="1">
      <c r="A236" s="71">
        <v>66</v>
      </c>
      <c r="B236" s="72" t="s">
        <v>77</v>
      </c>
      <c r="C236" s="39">
        <v>10</v>
      </c>
      <c r="D236" s="39">
        <v>1</v>
      </c>
      <c r="E236" s="40">
        <v>158.80000000000001</v>
      </c>
      <c r="F236" s="46" t="s">
        <v>11</v>
      </c>
      <c r="G236" s="73">
        <v>5.35</v>
      </c>
      <c r="H236" s="70">
        <f t="shared" si="4"/>
        <v>849.58</v>
      </c>
    </row>
    <row r="237" spans="1:8" s="57" customFormat="1">
      <c r="A237" s="68">
        <v>67</v>
      </c>
      <c r="B237" s="72" t="s">
        <v>77</v>
      </c>
      <c r="C237" s="39">
        <v>12</v>
      </c>
      <c r="D237" s="39">
        <v>1</v>
      </c>
      <c r="E237" s="40">
        <v>152.30000000000001</v>
      </c>
      <c r="F237" s="46" t="s">
        <v>11</v>
      </c>
      <c r="G237" s="73">
        <v>5.35</v>
      </c>
      <c r="H237" s="70">
        <f t="shared" si="4"/>
        <v>814.80499999999995</v>
      </c>
    </row>
    <row r="238" spans="1:8" s="57" customFormat="1">
      <c r="A238" s="71">
        <v>68</v>
      </c>
      <c r="B238" s="72" t="s">
        <v>77</v>
      </c>
      <c r="C238" s="39">
        <v>14</v>
      </c>
      <c r="D238" s="39">
        <v>1</v>
      </c>
      <c r="E238" s="40">
        <v>109.9</v>
      </c>
      <c r="F238" s="46" t="s">
        <v>11</v>
      </c>
      <c r="G238" s="73">
        <v>5.35</v>
      </c>
      <c r="H238" s="70">
        <f t="shared" si="4"/>
        <v>587.96500000000003</v>
      </c>
    </row>
    <row r="239" spans="1:8" s="57" customFormat="1">
      <c r="A239" s="68"/>
      <c r="B239" s="72" t="s">
        <v>78</v>
      </c>
      <c r="C239" s="39">
        <v>18</v>
      </c>
      <c r="D239" s="39"/>
      <c r="E239" s="40">
        <v>29.5</v>
      </c>
      <c r="F239" s="46"/>
      <c r="G239" s="73">
        <v>5.35</v>
      </c>
      <c r="H239" s="70">
        <f t="shared" si="4"/>
        <v>157.82499999999999</v>
      </c>
    </row>
    <row r="240" spans="1:8" s="57" customFormat="1">
      <c r="A240" s="68">
        <v>69</v>
      </c>
      <c r="B240" s="72" t="s">
        <v>77</v>
      </c>
      <c r="C240" s="39">
        <v>16</v>
      </c>
      <c r="D240" s="39">
        <v>1</v>
      </c>
      <c r="E240" s="40">
        <v>123.5</v>
      </c>
      <c r="F240" s="46" t="s">
        <v>11</v>
      </c>
      <c r="G240" s="73">
        <v>5.35</v>
      </c>
      <c r="H240" s="70">
        <f t="shared" si="4"/>
        <v>660.72499999999991</v>
      </c>
    </row>
    <row r="241" spans="1:29" s="57" customFormat="1">
      <c r="A241" s="68">
        <v>70</v>
      </c>
      <c r="B241" s="72" t="s">
        <v>77</v>
      </c>
      <c r="C241" s="39">
        <v>20</v>
      </c>
      <c r="D241" s="39">
        <v>1</v>
      </c>
      <c r="E241" s="40">
        <v>107.6</v>
      </c>
      <c r="F241" s="46" t="s">
        <v>11</v>
      </c>
      <c r="G241" s="73">
        <v>5.35</v>
      </c>
      <c r="H241" s="70">
        <f t="shared" si="4"/>
        <v>575.66</v>
      </c>
    </row>
    <row r="242" spans="1:29" s="57" customFormat="1">
      <c r="A242" s="71">
        <v>71</v>
      </c>
      <c r="B242" s="72" t="s">
        <v>77</v>
      </c>
      <c r="C242" s="39">
        <v>22</v>
      </c>
      <c r="D242" s="39">
        <v>1</v>
      </c>
      <c r="E242" s="40">
        <v>117.4</v>
      </c>
      <c r="F242" s="46" t="s">
        <v>11</v>
      </c>
      <c r="G242" s="73">
        <v>5.35</v>
      </c>
      <c r="H242" s="70">
        <f t="shared" si="4"/>
        <v>628.09</v>
      </c>
    </row>
    <row r="243" spans="1:29" s="57" customFormat="1">
      <c r="A243" s="68">
        <v>72</v>
      </c>
      <c r="B243" s="72" t="s">
        <v>77</v>
      </c>
      <c r="C243" s="39">
        <v>24</v>
      </c>
      <c r="D243" s="39">
        <v>1</v>
      </c>
      <c r="E243" s="40">
        <v>125.4</v>
      </c>
      <c r="F243" s="46" t="s">
        <v>11</v>
      </c>
      <c r="G243" s="73">
        <v>5.35</v>
      </c>
      <c r="H243" s="70">
        <f t="shared" si="4"/>
        <v>670.89</v>
      </c>
    </row>
    <row r="244" spans="1:29">
      <c r="A244" s="71">
        <v>73</v>
      </c>
      <c r="B244" s="72" t="s">
        <v>77</v>
      </c>
      <c r="C244" s="39">
        <v>28</v>
      </c>
      <c r="D244" s="39">
        <v>1</v>
      </c>
      <c r="E244" s="40">
        <v>62.7</v>
      </c>
      <c r="F244" s="46" t="s">
        <v>11</v>
      </c>
      <c r="G244" s="73">
        <v>5.35</v>
      </c>
      <c r="H244" s="70">
        <f t="shared" si="4"/>
        <v>335.44499999999999</v>
      </c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  <c r="AA244"/>
      <c r="AB244"/>
      <c r="AC244"/>
    </row>
    <row r="245" spans="1:29">
      <c r="A245" s="68">
        <v>74</v>
      </c>
      <c r="B245" s="72" t="s">
        <v>77</v>
      </c>
      <c r="C245" s="39">
        <v>30</v>
      </c>
      <c r="D245" s="39">
        <v>1</v>
      </c>
      <c r="E245" s="40">
        <v>105.8</v>
      </c>
      <c r="F245" s="46" t="s">
        <v>11</v>
      </c>
      <c r="G245" s="73">
        <v>5.35</v>
      </c>
      <c r="H245" s="70">
        <f t="shared" si="4"/>
        <v>566.03</v>
      </c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  <c r="AA245"/>
      <c r="AB245"/>
      <c r="AC245"/>
    </row>
    <row r="246" spans="1:29" ht="23.25">
      <c r="A246" s="71">
        <v>75</v>
      </c>
      <c r="B246" s="48" t="s">
        <v>79</v>
      </c>
      <c r="C246" s="39">
        <v>1</v>
      </c>
      <c r="D246" s="39">
        <v>1</v>
      </c>
      <c r="E246" s="40">
        <v>164.2</v>
      </c>
      <c r="F246" s="27" t="s">
        <v>11</v>
      </c>
      <c r="G246" s="73">
        <v>5.35</v>
      </c>
      <c r="H246" s="70">
        <f t="shared" si="4"/>
        <v>878.46999999999991</v>
      </c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  <c r="AA246"/>
      <c r="AB246"/>
      <c r="AC246"/>
    </row>
    <row r="247" spans="1:29" ht="23.25">
      <c r="A247" s="68">
        <v>76</v>
      </c>
      <c r="B247" s="72" t="s">
        <v>80</v>
      </c>
      <c r="C247" s="39" t="s">
        <v>81</v>
      </c>
      <c r="D247" s="39">
        <v>1</v>
      </c>
      <c r="E247" s="40">
        <v>71.900000000000006</v>
      </c>
      <c r="F247" s="46" t="s">
        <v>11</v>
      </c>
      <c r="G247" s="73">
        <v>5.35</v>
      </c>
      <c r="H247" s="70">
        <f t="shared" si="4"/>
        <v>384.66500000000002</v>
      </c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  <c r="AA247"/>
      <c r="AB247"/>
      <c r="AC247"/>
    </row>
    <row r="248" spans="1:29">
      <c r="A248" s="71">
        <v>77</v>
      </c>
      <c r="B248" s="72" t="s">
        <v>82</v>
      </c>
      <c r="C248" s="39">
        <v>30</v>
      </c>
      <c r="D248" s="39">
        <v>1</v>
      </c>
      <c r="E248" s="40">
        <v>437.9</v>
      </c>
      <c r="F248" s="46" t="s">
        <v>11</v>
      </c>
      <c r="G248" s="73">
        <v>10.78</v>
      </c>
      <c r="H248" s="70">
        <f t="shared" si="4"/>
        <v>4720.5619999999999</v>
      </c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  <c r="Z248"/>
      <c r="AA248"/>
      <c r="AB248"/>
      <c r="AC248"/>
    </row>
    <row r="249" spans="1:29">
      <c r="A249" s="68">
        <v>78</v>
      </c>
      <c r="B249" s="72" t="s">
        <v>82</v>
      </c>
      <c r="C249" s="39">
        <v>31</v>
      </c>
      <c r="D249" s="39">
        <v>1</v>
      </c>
      <c r="E249" s="40">
        <v>278.89999999999998</v>
      </c>
      <c r="F249" s="46" t="s">
        <v>11</v>
      </c>
      <c r="G249" s="73">
        <v>9.08</v>
      </c>
      <c r="H249" s="70">
        <f t="shared" si="4"/>
        <v>2532.4119999999998</v>
      </c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  <c r="X249"/>
      <c r="Y249"/>
      <c r="Z249"/>
      <c r="AA249"/>
      <c r="AB249"/>
      <c r="AC249"/>
    </row>
    <row r="250" spans="1:29">
      <c r="A250" s="68">
        <v>79</v>
      </c>
      <c r="B250" s="72" t="s">
        <v>82</v>
      </c>
      <c r="C250" s="39">
        <v>47</v>
      </c>
      <c r="D250" s="39">
        <v>1</v>
      </c>
      <c r="E250" s="40">
        <v>90.8</v>
      </c>
      <c r="F250" s="46" t="s">
        <v>11</v>
      </c>
      <c r="G250" s="73">
        <v>5.38</v>
      </c>
      <c r="H250" s="70">
        <f t="shared" si="4"/>
        <v>488.50399999999996</v>
      </c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  <c r="X250"/>
      <c r="Y250"/>
      <c r="Z250"/>
      <c r="AA250"/>
      <c r="AB250"/>
      <c r="AC250"/>
    </row>
    <row r="251" spans="1:29">
      <c r="A251" s="71">
        <v>80</v>
      </c>
      <c r="B251" s="72" t="s">
        <v>82</v>
      </c>
      <c r="C251" s="39">
        <v>51</v>
      </c>
      <c r="D251" s="39">
        <v>1</v>
      </c>
      <c r="E251" s="40">
        <v>521.9</v>
      </c>
      <c r="F251" s="46" t="s">
        <v>11</v>
      </c>
      <c r="G251" s="73">
        <v>5.38</v>
      </c>
      <c r="H251" s="70">
        <f t="shared" si="4"/>
        <v>2807.8219999999997</v>
      </c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  <c r="X251"/>
      <c r="Y251"/>
      <c r="Z251"/>
      <c r="AA251"/>
      <c r="AB251"/>
      <c r="AC251"/>
    </row>
    <row r="252" spans="1:29">
      <c r="A252" s="68">
        <v>81</v>
      </c>
      <c r="B252" s="72" t="s">
        <v>82</v>
      </c>
      <c r="C252" s="39" t="s">
        <v>83</v>
      </c>
      <c r="D252" s="39">
        <v>1</v>
      </c>
      <c r="E252" s="40">
        <v>362.5</v>
      </c>
      <c r="F252" s="46" t="s">
        <v>11</v>
      </c>
      <c r="G252" s="73">
        <v>5.38</v>
      </c>
      <c r="H252" s="70">
        <f t="shared" si="4"/>
        <v>1950.25</v>
      </c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  <c r="X252"/>
      <c r="Y252"/>
      <c r="Z252"/>
      <c r="AA252"/>
      <c r="AB252"/>
      <c r="AC252"/>
    </row>
    <row r="253" spans="1:29">
      <c r="A253" s="71">
        <v>82</v>
      </c>
      <c r="B253" s="72" t="s">
        <v>82</v>
      </c>
      <c r="C253" s="39">
        <v>56</v>
      </c>
      <c r="D253" s="39">
        <v>1</v>
      </c>
      <c r="E253" s="40">
        <v>469</v>
      </c>
      <c r="F253" s="46" t="s">
        <v>11</v>
      </c>
      <c r="G253" s="73">
        <v>5.38</v>
      </c>
      <c r="H253" s="70">
        <f t="shared" si="4"/>
        <v>2523.2199999999998</v>
      </c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  <c r="X253"/>
      <c r="Y253"/>
      <c r="Z253"/>
      <c r="AA253"/>
      <c r="AB253"/>
      <c r="AC253"/>
    </row>
    <row r="254" spans="1:29">
      <c r="A254" s="68">
        <v>83</v>
      </c>
      <c r="B254" s="72" t="s">
        <v>84</v>
      </c>
      <c r="C254" s="39" t="s">
        <v>27</v>
      </c>
      <c r="D254" s="39">
        <v>1</v>
      </c>
      <c r="E254" s="40">
        <v>401.2</v>
      </c>
      <c r="F254" s="46" t="s">
        <v>11</v>
      </c>
      <c r="G254" s="73">
        <v>8.7100000000000009</v>
      </c>
      <c r="H254" s="70">
        <f t="shared" si="4"/>
        <v>3494.4520000000002</v>
      </c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  <c r="X254"/>
      <c r="Y254"/>
      <c r="Z254"/>
      <c r="AA254"/>
      <c r="AB254"/>
      <c r="AC254"/>
    </row>
    <row r="255" spans="1:29">
      <c r="A255" s="71">
        <v>84</v>
      </c>
      <c r="B255" s="72" t="s">
        <v>84</v>
      </c>
      <c r="C255" s="39">
        <v>11</v>
      </c>
      <c r="D255" s="39">
        <v>1</v>
      </c>
      <c r="E255" s="40">
        <v>68.400000000000006</v>
      </c>
      <c r="F255" s="46" t="s">
        <v>11</v>
      </c>
      <c r="G255" s="73">
        <v>5.35</v>
      </c>
      <c r="H255" s="70">
        <f t="shared" si="4"/>
        <v>365.94</v>
      </c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  <c r="X255"/>
      <c r="Y255"/>
      <c r="Z255"/>
      <c r="AA255"/>
      <c r="AB255"/>
      <c r="AC255"/>
    </row>
    <row r="256" spans="1:29">
      <c r="A256" s="68">
        <v>85</v>
      </c>
      <c r="B256" s="72" t="s">
        <v>84</v>
      </c>
      <c r="C256" s="39">
        <v>16</v>
      </c>
      <c r="D256" s="39">
        <v>1</v>
      </c>
      <c r="E256" s="40">
        <v>80.7</v>
      </c>
      <c r="F256" s="46" t="s">
        <v>11</v>
      </c>
      <c r="G256" s="73">
        <v>5.35</v>
      </c>
      <c r="H256" s="70">
        <f t="shared" si="4"/>
        <v>431.745</v>
      </c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  <c r="AA256"/>
      <c r="AB256"/>
      <c r="AC256"/>
    </row>
    <row r="257" spans="1:29">
      <c r="A257" s="71">
        <v>86</v>
      </c>
      <c r="B257" s="72" t="s">
        <v>85</v>
      </c>
      <c r="C257" s="39">
        <v>3</v>
      </c>
      <c r="D257" s="39">
        <v>1</v>
      </c>
      <c r="E257" s="40">
        <v>116.4</v>
      </c>
      <c r="F257" s="46" t="s">
        <v>11</v>
      </c>
      <c r="G257" s="73">
        <v>5.35</v>
      </c>
      <c r="H257" s="70">
        <f t="shared" si="4"/>
        <v>622.74</v>
      </c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  <c r="Y257"/>
      <c r="Z257"/>
      <c r="AA257"/>
      <c r="AB257"/>
      <c r="AC257"/>
    </row>
    <row r="258" spans="1:29">
      <c r="A258" s="68">
        <v>87</v>
      </c>
      <c r="B258" s="72" t="s">
        <v>85</v>
      </c>
      <c r="C258" s="39">
        <v>4</v>
      </c>
      <c r="D258" s="39">
        <v>1</v>
      </c>
      <c r="E258" s="40">
        <v>83.9</v>
      </c>
      <c r="F258" s="46" t="s">
        <v>11</v>
      </c>
      <c r="G258" s="73">
        <v>5.35</v>
      </c>
      <c r="H258" s="70">
        <f t="shared" si="4"/>
        <v>448.86500000000001</v>
      </c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</row>
    <row r="259" spans="1:29">
      <c r="A259" s="71">
        <v>88</v>
      </c>
      <c r="B259" s="72" t="s">
        <v>85</v>
      </c>
      <c r="C259" s="39">
        <v>5</v>
      </c>
      <c r="D259" s="39">
        <v>1</v>
      </c>
      <c r="E259" s="40">
        <v>325.10000000000002</v>
      </c>
      <c r="F259" s="46" t="s">
        <v>11</v>
      </c>
      <c r="G259" s="73">
        <v>5.38</v>
      </c>
      <c r="H259" s="70">
        <f t="shared" si="4"/>
        <v>1749.038</v>
      </c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  <c r="AA259"/>
      <c r="AB259"/>
      <c r="AC259"/>
    </row>
    <row r="260" spans="1:29">
      <c r="A260" s="68">
        <v>89</v>
      </c>
      <c r="B260" s="72" t="s">
        <v>85</v>
      </c>
      <c r="C260" s="39">
        <v>6</v>
      </c>
      <c r="D260" s="39">
        <v>1</v>
      </c>
      <c r="E260" s="40">
        <v>106.6</v>
      </c>
      <c r="F260" s="46" t="s">
        <v>11</v>
      </c>
      <c r="G260" s="73">
        <v>5.35</v>
      </c>
      <c r="H260" s="70">
        <f t="shared" si="4"/>
        <v>570.30999999999995</v>
      </c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</row>
    <row r="261" spans="1:29">
      <c r="A261" s="71">
        <v>90</v>
      </c>
      <c r="B261" s="72" t="s">
        <v>85</v>
      </c>
      <c r="C261" s="39">
        <v>7</v>
      </c>
      <c r="D261" s="39">
        <v>1</v>
      </c>
      <c r="E261" s="40">
        <v>325</v>
      </c>
      <c r="F261" s="46" t="s">
        <v>11</v>
      </c>
      <c r="G261" s="73">
        <v>5.38</v>
      </c>
      <c r="H261" s="70">
        <f t="shared" si="4"/>
        <v>1748.5</v>
      </c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</row>
    <row r="262" spans="1:29">
      <c r="A262" s="68">
        <v>91</v>
      </c>
      <c r="B262" s="72" t="s">
        <v>85</v>
      </c>
      <c r="C262" s="39">
        <v>8</v>
      </c>
      <c r="D262" s="39">
        <v>1</v>
      </c>
      <c r="E262" s="40">
        <v>81.8</v>
      </c>
      <c r="F262" s="46" t="s">
        <v>11</v>
      </c>
      <c r="G262" s="73">
        <v>5.35</v>
      </c>
      <c r="H262" s="70">
        <f t="shared" si="4"/>
        <v>437.62999999999994</v>
      </c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</row>
    <row r="263" spans="1:29">
      <c r="A263" s="71">
        <v>92</v>
      </c>
      <c r="B263" s="72" t="s">
        <v>85</v>
      </c>
      <c r="C263" s="39">
        <v>9</v>
      </c>
      <c r="D263" s="39">
        <v>1</v>
      </c>
      <c r="E263" s="40">
        <v>323</v>
      </c>
      <c r="F263" s="46" t="s">
        <v>11</v>
      </c>
      <c r="G263" s="73">
        <v>5.38</v>
      </c>
      <c r="H263" s="70">
        <f t="shared" si="4"/>
        <v>1737.74</v>
      </c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</row>
    <row r="264" spans="1:29">
      <c r="A264" s="68">
        <v>93</v>
      </c>
      <c r="B264" s="72" t="s">
        <v>85</v>
      </c>
      <c r="C264" s="39">
        <v>10</v>
      </c>
      <c r="D264" s="39">
        <v>1</v>
      </c>
      <c r="E264" s="40">
        <v>121.6</v>
      </c>
      <c r="F264" s="46" t="s">
        <v>11</v>
      </c>
      <c r="G264" s="73">
        <v>5.35</v>
      </c>
      <c r="H264" s="70">
        <f t="shared" si="4"/>
        <v>650.55999999999995</v>
      </c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</row>
    <row r="265" spans="1:29">
      <c r="A265" s="71">
        <v>94</v>
      </c>
      <c r="B265" s="72" t="s">
        <v>86</v>
      </c>
      <c r="C265" s="39">
        <v>9</v>
      </c>
      <c r="D265" s="39">
        <v>1</v>
      </c>
      <c r="E265" s="40">
        <v>75.8</v>
      </c>
      <c r="F265" s="46" t="s">
        <v>11</v>
      </c>
      <c r="G265" s="73">
        <v>5.35</v>
      </c>
      <c r="H265" s="70">
        <f t="shared" si="4"/>
        <v>405.53</v>
      </c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</row>
    <row r="266" spans="1:29">
      <c r="A266" s="68"/>
      <c r="B266" s="72" t="s">
        <v>86</v>
      </c>
      <c r="C266" s="39">
        <v>11</v>
      </c>
      <c r="D266" s="39"/>
      <c r="E266" s="40">
        <v>76.900000000000006</v>
      </c>
      <c r="F266" s="46"/>
      <c r="G266" s="73">
        <v>5.35</v>
      </c>
      <c r="H266" s="70">
        <f t="shared" si="4"/>
        <v>411.41500000000002</v>
      </c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</row>
    <row r="267" spans="1:29">
      <c r="A267" s="71">
        <v>96</v>
      </c>
      <c r="B267" s="72" t="s">
        <v>86</v>
      </c>
      <c r="C267" s="39" t="s">
        <v>87</v>
      </c>
      <c r="D267" s="39">
        <v>1</v>
      </c>
      <c r="E267" s="40">
        <v>125.3</v>
      </c>
      <c r="F267" s="46" t="s">
        <v>11</v>
      </c>
      <c r="G267" s="73">
        <v>5.35</v>
      </c>
      <c r="H267" s="70">
        <f t="shared" si="4"/>
        <v>670.3549999999999</v>
      </c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</row>
    <row r="268" spans="1:29">
      <c r="A268" s="68">
        <v>97</v>
      </c>
      <c r="B268" s="72" t="s">
        <v>86</v>
      </c>
      <c r="C268" s="39" t="s">
        <v>88</v>
      </c>
      <c r="D268" s="39">
        <v>1</v>
      </c>
      <c r="E268" s="40">
        <v>369</v>
      </c>
      <c r="F268" s="46" t="s">
        <v>11</v>
      </c>
      <c r="G268" s="73">
        <v>9.11</v>
      </c>
      <c r="H268" s="70">
        <f t="shared" si="4"/>
        <v>3361.5899999999997</v>
      </c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</row>
    <row r="269" spans="1:29">
      <c r="A269" s="71">
        <v>98</v>
      </c>
      <c r="B269" s="72" t="s">
        <v>86</v>
      </c>
      <c r="C269" s="39">
        <v>41</v>
      </c>
      <c r="D269" s="39">
        <v>1</v>
      </c>
      <c r="E269" s="40">
        <v>561.6</v>
      </c>
      <c r="F269" s="46" t="s">
        <v>11</v>
      </c>
      <c r="G269" s="73">
        <v>9.11</v>
      </c>
      <c r="H269" s="70">
        <f t="shared" si="4"/>
        <v>5116.1759999999995</v>
      </c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</row>
    <row r="270" spans="1:29">
      <c r="A270" s="68">
        <v>99</v>
      </c>
      <c r="B270" s="76" t="s">
        <v>89</v>
      </c>
      <c r="C270" s="77">
        <v>1</v>
      </c>
      <c r="D270" s="77">
        <v>1</v>
      </c>
      <c r="E270" s="40">
        <v>82</v>
      </c>
      <c r="F270" s="46" t="s">
        <v>11</v>
      </c>
      <c r="G270" s="73">
        <v>5.35</v>
      </c>
      <c r="H270" s="70">
        <f t="shared" si="4"/>
        <v>438.7</v>
      </c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</row>
    <row r="271" spans="1:29">
      <c r="A271" s="71">
        <v>100</v>
      </c>
      <c r="B271" s="76" t="s">
        <v>89</v>
      </c>
      <c r="C271" s="77">
        <v>2</v>
      </c>
      <c r="D271" s="77">
        <v>1</v>
      </c>
      <c r="E271" s="40">
        <v>82</v>
      </c>
      <c r="F271" s="46" t="s">
        <v>11</v>
      </c>
      <c r="G271" s="73">
        <v>5.35</v>
      </c>
      <c r="H271" s="70">
        <f t="shared" si="4"/>
        <v>438.7</v>
      </c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</row>
    <row r="272" spans="1:29">
      <c r="A272" s="68">
        <v>101</v>
      </c>
      <c r="B272" s="76" t="s">
        <v>89</v>
      </c>
      <c r="C272" s="39">
        <v>4</v>
      </c>
      <c r="D272" s="39">
        <v>1</v>
      </c>
      <c r="E272" s="40">
        <v>82.8</v>
      </c>
      <c r="F272" s="46" t="s">
        <v>11</v>
      </c>
      <c r="G272" s="73">
        <v>5.35</v>
      </c>
      <c r="H272" s="70">
        <f t="shared" si="4"/>
        <v>442.97999999999996</v>
      </c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  <c r="AA272"/>
      <c r="AB272"/>
      <c r="AC272"/>
    </row>
    <row r="273" spans="1:29">
      <c r="A273" s="71">
        <v>102</v>
      </c>
      <c r="B273" s="76" t="s">
        <v>89</v>
      </c>
      <c r="C273" s="39">
        <v>5</v>
      </c>
      <c r="D273" s="39">
        <v>1</v>
      </c>
      <c r="E273" s="40">
        <v>87</v>
      </c>
      <c r="F273" s="46" t="s">
        <v>11</v>
      </c>
      <c r="G273" s="73">
        <v>5.35</v>
      </c>
      <c r="H273" s="70">
        <f t="shared" si="4"/>
        <v>465.45</v>
      </c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</row>
    <row r="274" spans="1:29">
      <c r="A274" s="68">
        <v>103</v>
      </c>
      <c r="B274" s="76" t="s">
        <v>89</v>
      </c>
      <c r="C274" s="39">
        <v>6</v>
      </c>
      <c r="D274" s="39">
        <v>1</v>
      </c>
      <c r="E274" s="40">
        <v>87.4</v>
      </c>
      <c r="F274" s="46" t="s">
        <v>11</v>
      </c>
      <c r="G274" s="73">
        <v>5.35</v>
      </c>
      <c r="H274" s="70">
        <f t="shared" si="4"/>
        <v>467.59</v>
      </c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  <c r="AA274"/>
      <c r="AB274"/>
      <c r="AC274"/>
    </row>
    <row r="275" spans="1:29">
      <c r="A275" s="71">
        <v>104</v>
      </c>
      <c r="B275" s="76" t="s">
        <v>89</v>
      </c>
      <c r="C275" s="39">
        <v>7</v>
      </c>
      <c r="D275" s="39">
        <v>1</v>
      </c>
      <c r="E275" s="40">
        <v>82.1</v>
      </c>
      <c r="F275" s="46" t="s">
        <v>11</v>
      </c>
      <c r="G275" s="73">
        <v>5.35</v>
      </c>
      <c r="H275" s="70">
        <f t="shared" si="4"/>
        <v>439.23499999999996</v>
      </c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</row>
    <row r="276" spans="1:29">
      <c r="A276" s="68">
        <v>105</v>
      </c>
      <c r="B276" s="76" t="s">
        <v>89</v>
      </c>
      <c r="C276" s="39">
        <v>8</v>
      </c>
      <c r="D276" s="39">
        <v>1</v>
      </c>
      <c r="E276" s="40">
        <v>82.6</v>
      </c>
      <c r="F276" s="46" t="s">
        <v>11</v>
      </c>
      <c r="G276" s="73">
        <v>5.35</v>
      </c>
      <c r="H276" s="70">
        <f t="shared" si="4"/>
        <v>441.90999999999997</v>
      </c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  <c r="AA276"/>
      <c r="AB276"/>
      <c r="AC276"/>
    </row>
    <row r="277" spans="1:29">
      <c r="A277" s="68">
        <v>106</v>
      </c>
      <c r="B277" s="76" t="s">
        <v>89</v>
      </c>
      <c r="C277" s="39">
        <v>10</v>
      </c>
      <c r="D277" s="39">
        <v>1</v>
      </c>
      <c r="E277" s="40">
        <v>105.8</v>
      </c>
      <c r="F277" s="46" t="s">
        <v>11</v>
      </c>
      <c r="G277" s="73">
        <v>5.35</v>
      </c>
      <c r="H277" s="70">
        <f t="shared" si="4"/>
        <v>566.03</v>
      </c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</row>
    <row r="278" spans="1:29">
      <c r="A278" s="71">
        <v>107</v>
      </c>
      <c r="B278" s="76" t="s">
        <v>89</v>
      </c>
      <c r="C278" s="39">
        <v>12</v>
      </c>
      <c r="D278" s="39">
        <v>1</v>
      </c>
      <c r="E278" s="40">
        <v>498</v>
      </c>
      <c r="F278" s="46" t="s">
        <v>11</v>
      </c>
      <c r="G278" s="73">
        <v>5.38</v>
      </c>
      <c r="H278" s="70">
        <f t="shared" si="4"/>
        <v>2679.24</v>
      </c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</row>
    <row r="279" spans="1:29">
      <c r="A279" s="68">
        <v>108</v>
      </c>
      <c r="B279" s="72" t="s">
        <v>90</v>
      </c>
      <c r="C279" s="39">
        <v>1</v>
      </c>
      <c r="D279" s="39">
        <v>1</v>
      </c>
      <c r="E279" s="40">
        <v>322.3</v>
      </c>
      <c r="F279" s="46" t="s">
        <v>11</v>
      </c>
      <c r="G279" s="73">
        <v>5.38</v>
      </c>
      <c r="H279" s="70">
        <f t="shared" si="4"/>
        <v>1733.9739999999999</v>
      </c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</row>
    <row r="280" spans="1:29">
      <c r="A280" s="71">
        <v>109</v>
      </c>
      <c r="B280" s="72" t="s">
        <v>90</v>
      </c>
      <c r="C280" s="39">
        <v>3</v>
      </c>
      <c r="D280" s="39">
        <v>1</v>
      </c>
      <c r="E280" s="40">
        <v>317</v>
      </c>
      <c r="F280" s="46" t="s">
        <v>11</v>
      </c>
      <c r="G280" s="73">
        <v>5.38</v>
      </c>
      <c r="H280" s="70">
        <f t="shared" si="4"/>
        <v>1705.46</v>
      </c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</row>
    <row r="281" spans="1:29">
      <c r="A281" s="68">
        <v>110</v>
      </c>
      <c r="B281" s="72" t="s">
        <v>90</v>
      </c>
      <c r="C281" s="39">
        <v>7</v>
      </c>
      <c r="D281" s="39">
        <v>1</v>
      </c>
      <c r="E281" s="40">
        <v>106</v>
      </c>
      <c r="F281" s="46" t="s">
        <v>11</v>
      </c>
      <c r="G281" s="73">
        <v>5.35</v>
      </c>
      <c r="H281" s="70">
        <f t="shared" si="4"/>
        <v>567.09999999999991</v>
      </c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</row>
    <row r="282" spans="1:29">
      <c r="A282" s="71">
        <v>111</v>
      </c>
      <c r="B282" s="72" t="s">
        <v>90</v>
      </c>
      <c r="C282" s="39">
        <v>11</v>
      </c>
      <c r="D282" s="39">
        <v>1</v>
      </c>
      <c r="E282" s="40">
        <v>111.8</v>
      </c>
      <c r="F282" s="46" t="s">
        <v>11</v>
      </c>
      <c r="G282" s="73">
        <v>5.35</v>
      </c>
      <c r="H282" s="70">
        <f t="shared" si="4"/>
        <v>598.13</v>
      </c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</row>
    <row r="283" spans="1:29">
      <c r="A283" s="68">
        <v>112</v>
      </c>
      <c r="B283" s="72" t="s">
        <v>90</v>
      </c>
      <c r="C283" s="39">
        <v>14</v>
      </c>
      <c r="D283" s="39">
        <v>1</v>
      </c>
      <c r="E283" s="40">
        <v>333.5</v>
      </c>
      <c r="F283" s="46" t="s">
        <v>11</v>
      </c>
      <c r="G283" s="73">
        <v>5.38</v>
      </c>
      <c r="H283" s="70">
        <f t="shared" si="4"/>
        <v>1794.23</v>
      </c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</row>
    <row r="284" spans="1:29">
      <c r="A284" s="71">
        <v>113</v>
      </c>
      <c r="B284" s="72" t="s">
        <v>90</v>
      </c>
      <c r="C284" s="39">
        <v>15</v>
      </c>
      <c r="D284" s="39">
        <v>1</v>
      </c>
      <c r="E284" s="40">
        <v>110</v>
      </c>
      <c r="F284" s="46" t="s">
        <v>11</v>
      </c>
      <c r="G284" s="73">
        <v>5.35</v>
      </c>
      <c r="H284" s="70">
        <f t="shared" si="4"/>
        <v>588.5</v>
      </c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  <c r="AA284"/>
      <c r="AB284"/>
      <c r="AC284"/>
    </row>
    <row r="285" spans="1:29">
      <c r="A285" s="68">
        <v>114</v>
      </c>
      <c r="B285" s="72" t="s">
        <v>90</v>
      </c>
      <c r="C285" s="39">
        <v>18</v>
      </c>
      <c r="D285" s="39">
        <v>1</v>
      </c>
      <c r="E285" s="40">
        <v>322.10000000000002</v>
      </c>
      <c r="F285" s="46" t="s">
        <v>11</v>
      </c>
      <c r="G285" s="73">
        <v>5.38</v>
      </c>
      <c r="H285" s="70">
        <f t="shared" si="4"/>
        <v>1732.8980000000001</v>
      </c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  <c r="AA285"/>
      <c r="AB285"/>
      <c r="AC285"/>
    </row>
    <row r="286" spans="1:29">
      <c r="A286" s="71">
        <v>115</v>
      </c>
      <c r="B286" s="72" t="s">
        <v>91</v>
      </c>
      <c r="C286" s="39">
        <v>8</v>
      </c>
      <c r="D286" s="39">
        <v>1</v>
      </c>
      <c r="E286" s="77">
        <v>123.4</v>
      </c>
      <c r="F286" s="46" t="s">
        <v>11</v>
      </c>
      <c r="G286" s="73">
        <v>5.35</v>
      </c>
      <c r="H286" s="70">
        <f t="shared" si="4"/>
        <v>660.18999999999994</v>
      </c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  <c r="AA286"/>
      <c r="AB286"/>
      <c r="AC286"/>
    </row>
    <row r="287" spans="1:29">
      <c r="A287" s="68">
        <v>116</v>
      </c>
      <c r="B287" s="72" t="s">
        <v>91</v>
      </c>
      <c r="C287" s="39">
        <v>26</v>
      </c>
      <c r="D287" s="39">
        <v>1</v>
      </c>
      <c r="E287" s="40">
        <v>108</v>
      </c>
      <c r="F287" s="46" t="s">
        <v>11</v>
      </c>
      <c r="G287" s="73">
        <v>5.35</v>
      </c>
      <c r="H287" s="70">
        <f t="shared" si="4"/>
        <v>577.79999999999995</v>
      </c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  <c r="AA287"/>
      <c r="AB287"/>
      <c r="AC287"/>
    </row>
    <row r="288" spans="1:29">
      <c r="A288" s="71">
        <v>117</v>
      </c>
      <c r="B288" s="72" t="s">
        <v>92</v>
      </c>
      <c r="C288" s="39">
        <v>1</v>
      </c>
      <c r="D288" s="39">
        <v>1</v>
      </c>
      <c r="E288" s="40">
        <v>124</v>
      </c>
      <c r="F288" s="46" t="s">
        <v>11</v>
      </c>
      <c r="G288" s="73">
        <v>5.35</v>
      </c>
      <c r="H288" s="70">
        <f t="shared" si="4"/>
        <v>663.4</v>
      </c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  <c r="AA288"/>
      <c r="AB288"/>
      <c r="AC288"/>
    </row>
    <row r="289" spans="1:29">
      <c r="A289" s="68">
        <v>118</v>
      </c>
      <c r="B289" s="72" t="s">
        <v>92</v>
      </c>
      <c r="C289" s="39">
        <v>3</v>
      </c>
      <c r="D289" s="39">
        <v>1</v>
      </c>
      <c r="E289" s="40">
        <v>81.8</v>
      </c>
      <c r="F289" s="46" t="s">
        <v>11</v>
      </c>
      <c r="G289" s="73">
        <v>5.35</v>
      </c>
      <c r="H289" s="70">
        <f t="shared" si="4"/>
        <v>437.62999999999994</v>
      </c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</row>
    <row r="290" spans="1:29">
      <c r="A290" s="71">
        <v>119</v>
      </c>
      <c r="B290" s="72" t="s">
        <v>92</v>
      </c>
      <c r="C290" s="39">
        <v>5</v>
      </c>
      <c r="D290" s="39">
        <v>1</v>
      </c>
      <c r="E290" s="40">
        <v>82.2</v>
      </c>
      <c r="F290" s="46" t="s">
        <v>11</v>
      </c>
      <c r="G290" s="73">
        <v>5.35</v>
      </c>
      <c r="H290" s="70">
        <f t="shared" si="4"/>
        <v>439.77</v>
      </c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  <c r="AA290"/>
      <c r="AB290"/>
      <c r="AC290"/>
    </row>
    <row r="291" spans="1:29">
      <c r="A291" s="68">
        <v>120</v>
      </c>
      <c r="B291" s="72" t="s">
        <v>92</v>
      </c>
      <c r="C291" s="39">
        <v>7</v>
      </c>
      <c r="D291" s="39">
        <v>1</v>
      </c>
      <c r="E291" s="40">
        <v>82.4</v>
      </c>
      <c r="F291" s="46" t="s">
        <v>11</v>
      </c>
      <c r="G291" s="73">
        <v>5.35</v>
      </c>
      <c r="H291" s="70">
        <f t="shared" si="4"/>
        <v>440.84</v>
      </c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  <c r="AA291"/>
      <c r="AB291"/>
      <c r="AC291"/>
    </row>
    <row r="292" spans="1:29">
      <c r="A292" s="71">
        <v>121</v>
      </c>
      <c r="B292" s="72" t="s">
        <v>92</v>
      </c>
      <c r="C292" s="39">
        <v>9</v>
      </c>
      <c r="D292" s="39">
        <v>1</v>
      </c>
      <c r="E292" s="40">
        <v>81.3</v>
      </c>
      <c r="F292" s="46" t="s">
        <v>11</v>
      </c>
      <c r="G292" s="73">
        <v>5.35</v>
      </c>
      <c r="H292" s="70">
        <f t="shared" si="4"/>
        <v>434.95499999999998</v>
      </c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  <c r="AA292"/>
      <c r="AB292"/>
      <c r="AC292"/>
    </row>
    <row r="293" spans="1:29">
      <c r="A293" s="68">
        <v>122</v>
      </c>
      <c r="B293" s="72" t="s">
        <v>92</v>
      </c>
      <c r="C293" s="39">
        <v>12</v>
      </c>
      <c r="D293" s="39">
        <v>1</v>
      </c>
      <c r="E293" s="40">
        <v>111.3</v>
      </c>
      <c r="F293" s="46" t="s">
        <v>11</v>
      </c>
      <c r="G293" s="73">
        <v>5.35</v>
      </c>
      <c r="H293" s="70">
        <f t="shared" si="4"/>
        <v>595.45499999999993</v>
      </c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  <c r="AA293"/>
      <c r="AB293"/>
      <c r="AC293"/>
    </row>
    <row r="294" spans="1:29">
      <c r="A294" s="71">
        <v>123</v>
      </c>
      <c r="B294" s="72" t="s">
        <v>92</v>
      </c>
      <c r="C294" s="39">
        <v>13</v>
      </c>
      <c r="D294" s="39">
        <v>1</v>
      </c>
      <c r="E294" s="40">
        <v>430</v>
      </c>
      <c r="F294" s="46" t="s">
        <v>11</v>
      </c>
      <c r="G294" s="73">
        <v>21.14</v>
      </c>
      <c r="H294" s="70">
        <f t="shared" si="4"/>
        <v>9090.2000000000007</v>
      </c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  <c r="X294"/>
      <c r="Y294"/>
      <c r="Z294"/>
      <c r="AA294"/>
      <c r="AB294"/>
      <c r="AC294"/>
    </row>
    <row r="295" spans="1:29">
      <c r="A295" s="68">
        <v>124</v>
      </c>
      <c r="B295" s="72" t="s">
        <v>92</v>
      </c>
      <c r="C295" s="39">
        <v>14</v>
      </c>
      <c r="D295" s="39">
        <v>1</v>
      </c>
      <c r="E295" s="40">
        <v>149.6</v>
      </c>
      <c r="F295" s="46" t="s">
        <v>11</v>
      </c>
      <c r="G295" s="73">
        <v>5.35</v>
      </c>
      <c r="H295" s="70">
        <f t="shared" ref="H295:H356" si="5">G295*E295</f>
        <v>800.3599999999999</v>
      </c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  <c r="X295"/>
      <c r="Y295"/>
      <c r="Z295"/>
      <c r="AA295"/>
      <c r="AB295"/>
      <c r="AC295"/>
    </row>
    <row r="296" spans="1:29">
      <c r="A296" s="71">
        <v>125</v>
      </c>
      <c r="B296" s="72" t="s">
        <v>92</v>
      </c>
      <c r="C296" s="74" t="s">
        <v>36</v>
      </c>
      <c r="D296" s="74">
        <v>1</v>
      </c>
      <c r="E296" s="40">
        <v>121.4</v>
      </c>
      <c r="F296" s="46" t="s">
        <v>11</v>
      </c>
      <c r="G296" s="73">
        <v>5.35</v>
      </c>
      <c r="H296" s="70">
        <f t="shared" si="5"/>
        <v>649.49</v>
      </c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  <c r="Y296"/>
      <c r="Z296"/>
      <c r="AA296"/>
      <c r="AB296"/>
      <c r="AC296"/>
    </row>
    <row r="297" spans="1:29">
      <c r="A297" s="68">
        <v>126</v>
      </c>
      <c r="B297" s="72" t="s">
        <v>92</v>
      </c>
      <c r="C297" s="39">
        <v>16</v>
      </c>
      <c r="D297" s="39">
        <v>1</v>
      </c>
      <c r="E297" s="40">
        <v>42.1</v>
      </c>
      <c r="F297" s="46" t="s">
        <v>11</v>
      </c>
      <c r="G297" s="73">
        <v>5.35</v>
      </c>
      <c r="H297" s="70">
        <f t="shared" si="5"/>
        <v>225.23499999999999</v>
      </c>
      <c r="I297"/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  <c r="Y297"/>
      <c r="Z297"/>
      <c r="AA297"/>
      <c r="AB297"/>
      <c r="AC297"/>
    </row>
    <row r="298" spans="1:29">
      <c r="A298" s="71">
        <v>127</v>
      </c>
      <c r="B298" s="72" t="s">
        <v>92</v>
      </c>
      <c r="C298" s="39">
        <v>18</v>
      </c>
      <c r="D298" s="39">
        <v>1</v>
      </c>
      <c r="E298" s="78">
        <v>83.4</v>
      </c>
      <c r="F298" s="46" t="s">
        <v>11</v>
      </c>
      <c r="G298" s="73">
        <v>5.35</v>
      </c>
      <c r="H298" s="70">
        <f t="shared" si="5"/>
        <v>446.19</v>
      </c>
      <c r="I298"/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  <c r="Y298"/>
      <c r="Z298"/>
      <c r="AA298"/>
      <c r="AB298"/>
      <c r="AC298"/>
    </row>
    <row r="299" spans="1:29">
      <c r="A299" s="68">
        <v>128</v>
      </c>
      <c r="B299" s="72" t="s">
        <v>92</v>
      </c>
      <c r="C299" s="39">
        <v>22</v>
      </c>
      <c r="D299" s="39">
        <v>1</v>
      </c>
      <c r="E299" s="40">
        <v>83</v>
      </c>
      <c r="F299" s="46" t="s">
        <v>11</v>
      </c>
      <c r="G299" s="73">
        <v>5.35</v>
      </c>
      <c r="H299" s="70">
        <f t="shared" si="5"/>
        <v>444.04999999999995</v>
      </c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  <c r="Y299"/>
      <c r="Z299"/>
      <c r="AA299"/>
      <c r="AB299"/>
      <c r="AC299"/>
    </row>
    <row r="300" spans="1:29">
      <c r="A300" s="71">
        <v>129</v>
      </c>
      <c r="B300" s="72" t="s">
        <v>92</v>
      </c>
      <c r="C300" s="77">
        <v>24</v>
      </c>
      <c r="D300" s="77">
        <v>1</v>
      </c>
      <c r="E300" s="40">
        <v>79.5</v>
      </c>
      <c r="F300" s="46" t="s">
        <v>11</v>
      </c>
      <c r="G300" s="75">
        <v>5.35</v>
      </c>
      <c r="H300" s="70">
        <f t="shared" si="5"/>
        <v>425.32499999999999</v>
      </c>
      <c r="I300"/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  <c r="Y300"/>
      <c r="Z300"/>
      <c r="AA300"/>
      <c r="AB300"/>
      <c r="AC300"/>
    </row>
    <row r="301" spans="1:29">
      <c r="A301" s="68">
        <v>130</v>
      </c>
      <c r="B301" s="72" t="s">
        <v>93</v>
      </c>
      <c r="C301" s="77" t="s">
        <v>37</v>
      </c>
      <c r="D301" s="77">
        <v>1</v>
      </c>
      <c r="E301" s="40">
        <v>318.60000000000002</v>
      </c>
      <c r="F301" s="46" t="s">
        <v>11</v>
      </c>
      <c r="G301" s="75">
        <v>5.38</v>
      </c>
      <c r="H301" s="70">
        <f t="shared" si="5"/>
        <v>1714.068</v>
      </c>
      <c r="I301"/>
      <c r="J301"/>
      <c r="K301"/>
      <c r="L301"/>
      <c r="M301"/>
      <c r="N301"/>
      <c r="O301"/>
      <c r="P301"/>
      <c r="Q301"/>
      <c r="R301"/>
      <c r="S301"/>
      <c r="T301"/>
      <c r="U301"/>
      <c r="V301"/>
      <c r="W301"/>
      <c r="X301"/>
      <c r="Y301"/>
      <c r="Z301"/>
      <c r="AA301"/>
      <c r="AB301"/>
      <c r="AC301"/>
    </row>
    <row r="302" spans="1:29">
      <c r="A302" s="71">
        <v>131</v>
      </c>
      <c r="B302" s="72" t="s">
        <v>93</v>
      </c>
      <c r="C302" s="77">
        <v>19</v>
      </c>
      <c r="D302" s="77">
        <v>1</v>
      </c>
      <c r="E302" s="40">
        <v>465.7</v>
      </c>
      <c r="F302" s="46" t="s">
        <v>11</v>
      </c>
      <c r="G302" s="75">
        <v>5.38</v>
      </c>
      <c r="H302" s="70">
        <f t="shared" si="5"/>
        <v>2505.4659999999999</v>
      </c>
      <c r="I302"/>
      <c r="J302"/>
      <c r="K302"/>
      <c r="L302"/>
      <c r="M302"/>
      <c r="N302"/>
      <c r="O302"/>
      <c r="P302"/>
      <c r="Q302"/>
      <c r="R302"/>
      <c r="S302"/>
      <c r="T302"/>
      <c r="U302"/>
      <c r="V302"/>
      <c r="W302"/>
      <c r="X302"/>
      <c r="Y302"/>
      <c r="Z302"/>
      <c r="AA302"/>
      <c r="AB302"/>
      <c r="AC302"/>
    </row>
    <row r="303" spans="1:29">
      <c r="A303" s="68">
        <v>132</v>
      </c>
      <c r="B303" s="72" t="s">
        <v>93</v>
      </c>
      <c r="C303" s="77">
        <v>21</v>
      </c>
      <c r="D303" s="77">
        <v>1</v>
      </c>
      <c r="E303" s="40">
        <v>90</v>
      </c>
      <c r="F303" s="46" t="s">
        <v>11</v>
      </c>
      <c r="G303" s="73">
        <v>5.35</v>
      </c>
      <c r="H303" s="70">
        <f t="shared" si="5"/>
        <v>481.49999999999994</v>
      </c>
      <c r="I303"/>
      <c r="J303"/>
      <c r="K303"/>
      <c r="L303"/>
      <c r="M303"/>
      <c r="N303"/>
      <c r="O303"/>
      <c r="P303"/>
      <c r="Q303"/>
      <c r="R303"/>
      <c r="S303"/>
      <c r="T303"/>
      <c r="U303"/>
      <c r="V303"/>
      <c r="W303"/>
      <c r="X303"/>
      <c r="Y303"/>
      <c r="Z303"/>
      <c r="AA303"/>
      <c r="AB303"/>
      <c r="AC303"/>
    </row>
    <row r="304" spans="1:29">
      <c r="A304" s="71">
        <v>133</v>
      </c>
      <c r="B304" s="72" t="s">
        <v>93</v>
      </c>
      <c r="C304" s="39">
        <v>22</v>
      </c>
      <c r="D304" s="39">
        <v>1</v>
      </c>
      <c r="E304" s="40">
        <v>63</v>
      </c>
      <c r="F304" s="46" t="s">
        <v>11</v>
      </c>
      <c r="G304" s="73">
        <v>5.35</v>
      </c>
      <c r="H304" s="70">
        <f t="shared" si="5"/>
        <v>337.04999999999995</v>
      </c>
      <c r="I304"/>
      <c r="J304"/>
      <c r="K304"/>
      <c r="L304"/>
      <c r="M304"/>
      <c r="N304"/>
      <c r="O304"/>
      <c r="P304"/>
      <c r="Q304"/>
      <c r="R304"/>
      <c r="S304"/>
      <c r="T304"/>
      <c r="U304"/>
      <c r="V304"/>
      <c r="W304"/>
      <c r="X304"/>
      <c r="Y304"/>
      <c r="Z304"/>
      <c r="AA304"/>
      <c r="AB304"/>
      <c r="AC304"/>
    </row>
    <row r="305" spans="1:29">
      <c r="A305" s="68">
        <v>134</v>
      </c>
      <c r="B305" s="72" t="s">
        <v>93</v>
      </c>
      <c r="C305" s="39">
        <v>24</v>
      </c>
      <c r="D305" s="39">
        <v>1</v>
      </c>
      <c r="E305" s="40">
        <v>116.4</v>
      </c>
      <c r="F305" s="46" t="s">
        <v>11</v>
      </c>
      <c r="G305" s="73">
        <v>5.35</v>
      </c>
      <c r="H305" s="70">
        <f t="shared" si="5"/>
        <v>622.74</v>
      </c>
      <c r="I305"/>
      <c r="J305"/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  <c r="Y305"/>
      <c r="Z305"/>
      <c r="AA305"/>
      <c r="AB305"/>
      <c r="AC305"/>
    </row>
    <row r="306" spans="1:29">
      <c r="A306" s="71">
        <v>135</v>
      </c>
      <c r="B306" s="72" t="s">
        <v>93</v>
      </c>
      <c r="C306" s="39">
        <v>32</v>
      </c>
      <c r="D306" s="39">
        <v>1</v>
      </c>
      <c r="E306" s="40">
        <v>317.8</v>
      </c>
      <c r="F306" s="46" t="s">
        <v>11</v>
      </c>
      <c r="G306" s="73">
        <v>5.38</v>
      </c>
      <c r="H306" s="70">
        <f t="shared" si="5"/>
        <v>1709.7640000000001</v>
      </c>
      <c r="I306"/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  <c r="Y306"/>
      <c r="Z306"/>
      <c r="AA306"/>
      <c r="AB306"/>
      <c r="AC306"/>
    </row>
    <row r="307" spans="1:29">
      <c r="A307" s="68">
        <v>136</v>
      </c>
      <c r="B307" s="72" t="s">
        <v>93</v>
      </c>
      <c r="C307" s="39">
        <v>37</v>
      </c>
      <c r="D307" s="39">
        <v>1</v>
      </c>
      <c r="E307" s="40">
        <v>318.7</v>
      </c>
      <c r="F307" s="46" t="s">
        <v>11</v>
      </c>
      <c r="G307" s="73">
        <v>5.38</v>
      </c>
      <c r="H307" s="70">
        <f t="shared" si="5"/>
        <v>1714.606</v>
      </c>
      <c r="I307"/>
      <c r="J307"/>
      <c r="K307"/>
      <c r="L307"/>
      <c r="M307"/>
      <c r="N307"/>
      <c r="O307"/>
      <c r="P307"/>
      <c r="Q307"/>
      <c r="R307"/>
      <c r="S307"/>
      <c r="T307"/>
      <c r="U307"/>
      <c r="V307"/>
      <c r="W307"/>
      <c r="X307"/>
      <c r="Y307"/>
      <c r="Z307"/>
      <c r="AA307"/>
      <c r="AB307"/>
      <c r="AC307"/>
    </row>
    <row r="308" spans="1:29">
      <c r="A308" s="71">
        <v>137</v>
      </c>
      <c r="B308" s="72" t="s">
        <v>93</v>
      </c>
      <c r="C308" s="39">
        <v>52</v>
      </c>
      <c r="D308" s="39">
        <v>1</v>
      </c>
      <c r="E308" s="77">
        <v>64.2</v>
      </c>
      <c r="F308" s="46" t="s">
        <v>11</v>
      </c>
      <c r="G308" s="73">
        <v>5.35</v>
      </c>
      <c r="H308" s="70">
        <f t="shared" si="5"/>
        <v>343.46999999999997</v>
      </c>
      <c r="I308"/>
      <c r="J308"/>
      <c r="K308"/>
      <c r="L308"/>
      <c r="M308"/>
      <c r="N308"/>
      <c r="O308"/>
      <c r="P308"/>
      <c r="Q308"/>
      <c r="R308"/>
      <c r="S308"/>
      <c r="T308"/>
      <c r="U308"/>
      <c r="V308"/>
      <c r="W308"/>
      <c r="X308"/>
      <c r="Y308"/>
      <c r="Z308"/>
      <c r="AA308"/>
      <c r="AB308"/>
      <c r="AC308"/>
    </row>
    <row r="309" spans="1:29">
      <c r="A309" s="68">
        <v>138</v>
      </c>
      <c r="B309" s="72" t="s">
        <v>93</v>
      </c>
      <c r="C309" s="39">
        <v>56</v>
      </c>
      <c r="D309" s="39">
        <v>1</v>
      </c>
      <c r="E309" s="40">
        <v>66.7</v>
      </c>
      <c r="F309" s="46" t="s">
        <v>11</v>
      </c>
      <c r="G309" s="73">
        <v>5.35</v>
      </c>
      <c r="H309" s="70">
        <f t="shared" si="5"/>
        <v>356.84499999999997</v>
      </c>
      <c r="I309"/>
      <c r="J309"/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  <c r="Y309"/>
      <c r="Z309"/>
      <c r="AA309"/>
      <c r="AB309"/>
      <c r="AC309"/>
    </row>
    <row r="310" spans="1:29">
      <c r="A310" s="71">
        <v>139</v>
      </c>
      <c r="B310" s="72" t="s">
        <v>94</v>
      </c>
      <c r="C310" s="39">
        <v>47</v>
      </c>
      <c r="D310" s="39">
        <v>1</v>
      </c>
      <c r="E310" s="40">
        <v>330.8</v>
      </c>
      <c r="F310" s="46" t="s">
        <v>11</v>
      </c>
      <c r="G310" s="73">
        <v>5.62</v>
      </c>
      <c r="H310" s="70">
        <f t="shared" si="5"/>
        <v>1859.096</v>
      </c>
      <c r="I310"/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  <c r="Y310"/>
      <c r="Z310"/>
      <c r="AA310"/>
      <c r="AB310"/>
      <c r="AC310"/>
    </row>
    <row r="311" spans="1:29">
      <c r="A311" s="68">
        <v>140</v>
      </c>
      <c r="B311" s="76" t="s">
        <v>95</v>
      </c>
      <c r="C311" s="39">
        <v>3</v>
      </c>
      <c r="D311" s="39">
        <v>1</v>
      </c>
      <c r="E311" s="40">
        <v>83.8</v>
      </c>
      <c r="F311" s="46" t="s">
        <v>11</v>
      </c>
      <c r="G311" s="73">
        <v>5.35</v>
      </c>
      <c r="H311" s="70">
        <f t="shared" si="5"/>
        <v>448.32999999999993</v>
      </c>
      <c r="I311"/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  <c r="Y311"/>
      <c r="Z311"/>
      <c r="AA311"/>
      <c r="AB311"/>
      <c r="AC311"/>
    </row>
    <row r="312" spans="1:29">
      <c r="A312" s="71">
        <v>141</v>
      </c>
      <c r="B312" s="76" t="s">
        <v>95</v>
      </c>
      <c r="C312" s="39">
        <v>5</v>
      </c>
      <c r="D312" s="39">
        <v>1</v>
      </c>
      <c r="E312" s="40">
        <v>124.3</v>
      </c>
      <c r="F312" s="46" t="s">
        <v>11</v>
      </c>
      <c r="G312" s="73">
        <v>5.35</v>
      </c>
      <c r="H312" s="70">
        <f t="shared" si="5"/>
        <v>665.005</v>
      </c>
      <c r="I312"/>
      <c r="J312"/>
      <c r="K312"/>
      <c r="L312"/>
      <c r="M312"/>
      <c r="N312"/>
      <c r="O312"/>
      <c r="P312"/>
      <c r="Q312"/>
      <c r="R312"/>
      <c r="S312"/>
      <c r="T312"/>
      <c r="U312"/>
      <c r="V312"/>
      <c r="W312"/>
      <c r="X312"/>
      <c r="Y312"/>
      <c r="Z312"/>
      <c r="AA312"/>
      <c r="AB312"/>
      <c r="AC312"/>
    </row>
    <row r="313" spans="1:29">
      <c r="A313" s="68">
        <v>142</v>
      </c>
      <c r="B313" s="76" t="s">
        <v>95</v>
      </c>
      <c r="C313" s="39">
        <v>7</v>
      </c>
      <c r="D313" s="39">
        <v>1</v>
      </c>
      <c r="E313" s="40">
        <v>84.7</v>
      </c>
      <c r="F313" s="46" t="s">
        <v>11</v>
      </c>
      <c r="G313" s="73">
        <v>5.35</v>
      </c>
      <c r="H313" s="70">
        <f t="shared" si="5"/>
        <v>453.14499999999998</v>
      </c>
      <c r="I313"/>
      <c r="J313"/>
      <c r="K313"/>
      <c r="L313"/>
      <c r="M313"/>
      <c r="N313"/>
      <c r="O313"/>
      <c r="P313"/>
      <c r="Q313"/>
      <c r="R313"/>
      <c r="S313"/>
      <c r="T313"/>
      <c r="U313"/>
      <c r="V313"/>
      <c r="W313"/>
      <c r="X313"/>
      <c r="Y313"/>
      <c r="Z313"/>
      <c r="AA313"/>
      <c r="AB313"/>
      <c r="AC313"/>
    </row>
    <row r="314" spans="1:29">
      <c r="A314" s="71">
        <v>143</v>
      </c>
      <c r="B314" s="76" t="s">
        <v>95</v>
      </c>
      <c r="C314" s="39">
        <v>9</v>
      </c>
      <c r="D314" s="39">
        <v>1</v>
      </c>
      <c r="E314" s="40">
        <v>82.6</v>
      </c>
      <c r="F314" s="46" t="s">
        <v>11</v>
      </c>
      <c r="G314" s="73">
        <v>5.35</v>
      </c>
      <c r="H314" s="70">
        <f t="shared" si="5"/>
        <v>441.90999999999997</v>
      </c>
      <c r="I314"/>
      <c r="J314"/>
      <c r="K314"/>
      <c r="L314"/>
      <c r="M314"/>
      <c r="N314"/>
      <c r="O314"/>
      <c r="P314"/>
      <c r="Q314"/>
      <c r="R314"/>
      <c r="S314"/>
      <c r="T314"/>
      <c r="U314"/>
      <c r="V314"/>
      <c r="W314"/>
      <c r="X314"/>
      <c r="Y314"/>
      <c r="Z314"/>
      <c r="AA314"/>
      <c r="AB314"/>
      <c r="AC314"/>
    </row>
    <row r="315" spans="1:29">
      <c r="A315" s="68">
        <v>144</v>
      </c>
      <c r="B315" s="72" t="s">
        <v>96</v>
      </c>
      <c r="C315" s="39">
        <v>2</v>
      </c>
      <c r="D315" s="39">
        <v>1</v>
      </c>
      <c r="E315" s="40">
        <v>116.3</v>
      </c>
      <c r="F315" s="46" t="s">
        <v>11</v>
      </c>
      <c r="G315" s="73">
        <v>5.35</v>
      </c>
      <c r="H315" s="70">
        <f t="shared" si="5"/>
        <v>622.20499999999993</v>
      </c>
      <c r="I315"/>
      <c r="J315"/>
      <c r="K315"/>
      <c r="L315"/>
      <c r="M315"/>
      <c r="N315"/>
      <c r="O315"/>
      <c r="P315"/>
      <c r="Q315"/>
      <c r="R315"/>
      <c r="S315"/>
      <c r="T315"/>
      <c r="U315"/>
      <c r="V315"/>
      <c r="W315"/>
      <c r="X315"/>
      <c r="Y315"/>
      <c r="Z315"/>
      <c r="AA315"/>
      <c r="AB315"/>
      <c r="AC315"/>
    </row>
    <row r="316" spans="1:29">
      <c r="A316" s="71">
        <v>145</v>
      </c>
      <c r="B316" s="72" t="s">
        <v>96</v>
      </c>
      <c r="C316" s="39">
        <v>3</v>
      </c>
      <c r="D316" s="39">
        <v>1</v>
      </c>
      <c r="E316" s="40">
        <v>74</v>
      </c>
      <c r="F316" s="46" t="s">
        <v>11</v>
      </c>
      <c r="G316" s="73">
        <v>5.35</v>
      </c>
      <c r="H316" s="70">
        <f t="shared" si="5"/>
        <v>395.9</v>
      </c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  <c r="W316"/>
      <c r="X316"/>
      <c r="Y316"/>
      <c r="Z316"/>
      <c r="AA316"/>
      <c r="AB316"/>
      <c r="AC316"/>
    </row>
    <row r="317" spans="1:29">
      <c r="A317" s="68">
        <v>146</v>
      </c>
      <c r="B317" s="72" t="s">
        <v>96</v>
      </c>
      <c r="C317" s="39">
        <v>4</v>
      </c>
      <c r="D317" s="39">
        <v>1</v>
      </c>
      <c r="E317" s="40">
        <v>119.4</v>
      </c>
      <c r="F317" s="46" t="s">
        <v>11</v>
      </c>
      <c r="G317" s="73">
        <v>5.35</v>
      </c>
      <c r="H317" s="70">
        <f t="shared" si="5"/>
        <v>638.79</v>
      </c>
      <c r="I317"/>
      <c r="J317"/>
      <c r="K317"/>
      <c r="L317"/>
      <c r="M317"/>
      <c r="N317"/>
      <c r="O317"/>
      <c r="P317"/>
      <c r="Q317"/>
      <c r="R317"/>
      <c r="S317"/>
      <c r="T317"/>
      <c r="U317"/>
      <c r="V317"/>
      <c r="W317"/>
      <c r="X317"/>
      <c r="Y317"/>
      <c r="Z317"/>
      <c r="AA317"/>
      <c r="AB317"/>
      <c r="AC317"/>
    </row>
    <row r="318" spans="1:29">
      <c r="A318" s="71">
        <v>147</v>
      </c>
      <c r="B318" s="72" t="s">
        <v>96</v>
      </c>
      <c r="C318" s="39">
        <v>5</v>
      </c>
      <c r="D318" s="39">
        <v>1</v>
      </c>
      <c r="E318" s="40">
        <v>76.3</v>
      </c>
      <c r="F318" s="46" t="s">
        <v>11</v>
      </c>
      <c r="G318" s="73">
        <v>5.35</v>
      </c>
      <c r="H318" s="70">
        <f t="shared" si="5"/>
        <v>408.20499999999998</v>
      </c>
      <c r="I318"/>
      <c r="J318"/>
      <c r="K318"/>
      <c r="L318"/>
      <c r="M318"/>
      <c r="N318"/>
      <c r="O318"/>
      <c r="P318"/>
      <c r="Q318"/>
      <c r="R318"/>
      <c r="S318"/>
      <c r="T318"/>
      <c r="U318"/>
      <c r="V318"/>
      <c r="W318"/>
      <c r="X318"/>
      <c r="Y318"/>
      <c r="Z318"/>
      <c r="AA318"/>
      <c r="AB318"/>
      <c r="AC318"/>
    </row>
    <row r="319" spans="1:29">
      <c r="A319" s="68">
        <v>148</v>
      </c>
      <c r="B319" s="72" t="s">
        <v>96</v>
      </c>
      <c r="C319" s="39">
        <v>6</v>
      </c>
      <c r="D319" s="39">
        <v>1</v>
      </c>
      <c r="E319" s="40">
        <v>120.5</v>
      </c>
      <c r="F319" s="46" t="s">
        <v>11</v>
      </c>
      <c r="G319" s="73">
        <v>5.35</v>
      </c>
      <c r="H319" s="70">
        <f t="shared" si="5"/>
        <v>644.67499999999995</v>
      </c>
      <c r="I319"/>
      <c r="J319"/>
      <c r="K319"/>
      <c r="L319"/>
      <c r="M319"/>
      <c r="N319"/>
      <c r="O319"/>
      <c r="P319"/>
      <c r="Q319"/>
      <c r="R319"/>
      <c r="S319"/>
      <c r="T319"/>
      <c r="U319"/>
      <c r="V319"/>
      <c r="W319"/>
      <c r="X319"/>
      <c r="Y319"/>
      <c r="Z319"/>
      <c r="AA319"/>
      <c r="AB319"/>
      <c r="AC319"/>
    </row>
    <row r="320" spans="1:29">
      <c r="A320" s="71">
        <v>149</v>
      </c>
      <c r="B320" s="72" t="s">
        <v>96</v>
      </c>
      <c r="C320" s="39">
        <v>7</v>
      </c>
      <c r="D320" s="39">
        <v>1</v>
      </c>
      <c r="E320" s="40">
        <v>112.8</v>
      </c>
      <c r="F320" s="46" t="s">
        <v>11</v>
      </c>
      <c r="G320" s="73">
        <v>5.35</v>
      </c>
      <c r="H320" s="70">
        <f t="shared" si="5"/>
        <v>603.4799999999999</v>
      </c>
      <c r="I320"/>
      <c r="J320"/>
      <c r="K320"/>
      <c r="L320"/>
      <c r="M320"/>
      <c r="N320"/>
      <c r="O320"/>
      <c r="P320"/>
      <c r="Q320"/>
      <c r="R320"/>
      <c r="S320"/>
      <c r="T320"/>
      <c r="U320"/>
      <c r="V320"/>
      <c r="W320"/>
      <c r="X320"/>
      <c r="Y320"/>
      <c r="Z320"/>
      <c r="AA320"/>
      <c r="AB320"/>
      <c r="AC320"/>
    </row>
    <row r="321" spans="1:29">
      <c r="A321" s="68">
        <v>150</v>
      </c>
      <c r="B321" s="72" t="s">
        <v>96</v>
      </c>
      <c r="C321" s="39">
        <v>8</v>
      </c>
      <c r="D321" s="39">
        <v>1</v>
      </c>
      <c r="E321" s="40">
        <v>135.5</v>
      </c>
      <c r="F321" s="46" t="s">
        <v>11</v>
      </c>
      <c r="G321" s="73">
        <v>5.35</v>
      </c>
      <c r="H321" s="70">
        <f t="shared" si="5"/>
        <v>724.92499999999995</v>
      </c>
      <c r="I321"/>
      <c r="J321"/>
      <c r="K321"/>
      <c r="L321"/>
      <c r="M321"/>
      <c r="N321"/>
      <c r="O321"/>
      <c r="P321"/>
      <c r="Q321"/>
      <c r="R321"/>
      <c r="S321"/>
      <c r="T321"/>
      <c r="U321"/>
      <c r="V321"/>
      <c r="W321"/>
      <c r="X321"/>
      <c r="Y321"/>
      <c r="Z321"/>
      <c r="AA321"/>
      <c r="AB321"/>
      <c r="AC321"/>
    </row>
    <row r="322" spans="1:29">
      <c r="A322" s="71">
        <v>151</v>
      </c>
      <c r="B322" s="72" t="s">
        <v>96</v>
      </c>
      <c r="C322" s="39">
        <v>9</v>
      </c>
      <c r="D322" s="39">
        <v>1</v>
      </c>
      <c r="E322" s="40">
        <v>156.1</v>
      </c>
      <c r="F322" s="46" t="s">
        <v>11</v>
      </c>
      <c r="G322" s="73">
        <v>5.35</v>
      </c>
      <c r="H322" s="70">
        <f t="shared" si="5"/>
        <v>835.13499999999988</v>
      </c>
      <c r="I322"/>
      <c r="J322"/>
      <c r="K322"/>
      <c r="L322"/>
      <c r="M322"/>
      <c r="N322"/>
      <c r="O322"/>
      <c r="P322"/>
      <c r="Q322"/>
      <c r="R322"/>
      <c r="S322"/>
      <c r="T322"/>
      <c r="U322"/>
      <c r="V322"/>
      <c r="W322"/>
      <c r="X322"/>
      <c r="Y322"/>
      <c r="Z322"/>
      <c r="AA322"/>
      <c r="AB322"/>
      <c r="AC322"/>
    </row>
    <row r="323" spans="1:29">
      <c r="A323" s="68">
        <v>152</v>
      </c>
      <c r="B323" s="72" t="s">
        <v>96</v>
      </c>
      <c r="C323" s="39">
        <v>10</v>
      </c>
      <c r="D323" s="39">
        <v>1</v>
      </c>
      <c r="E323" s="40">
        <v>107</v>
      </c>
      <c r="F323" s="46" t="s">
        <v>11</v>
      </c>
      <c r="G323" s="73">
        <v>5.35</v>
      </c>
      <c r="H323" s="70">
        <f t="shared" si="5"/>
        <v>572.44999999999993</v>
      </c>
      <c r="I323"/>
      <c r="J323"/>
      <c r="K323"/>
      <c r="L323"/>
      <c r="M323"/>
      <c r="N323"/>
      <c r="O323"/>
      <c r="P323"/>
      <c r="Q323"/>
      <c r="R323"/>
      <c r="S323"/>
      <c r="T323"/>
      <c r="U323"/>
      <c r="V323"/>
      <c r="W323"/>
      <c r="X323"/>
      <c r="Y323"/>
      <c r="Z323"/>
      <c r="AA323"/>
      <c r="AB323"/>
      <c r="AC323"/>
    </row>
    <row r="324" spans="1:29">
      <c r="A324" s="71">
        <v>153</v>
      </c>
      <c r="B324" s="72" t="s">
        <v>96</v>
      </c>
      <c r="C324" s="39">
        <v>11</v>
      </c>
      <c r="D324" s="39">
        <v>1</v>
      </c>
      <c r="E324" s="40">
        <v>92.5</v>
      </c>
      <c r="F324" s="46" t="s">
        <v>11</v>
      </c>
      <c r="G324" s="73">
        <v>5.35</v>
      </c>
      <c r="H324" s="70">
        <f t="shared" si="5"/>
        <v>494.87499999999994</v>
      </c>
      <c r="I324"/>
      <c r="J324"/>
      <c r="K324"/>
      <c r="L324"/>
      <c r="M324"/>
      <c r="N324"/>
      <c r="O324"/>
      <c r="P324"/>
      <c r="Q324"/>
      <c r="R324"/>
      <c r="S324"/>
      <c r="T324"/>
      <c r="U324"/>
      <c r="V324"/>
      <c r="W324"/>
      <c r="X324"/>
      <c r="Y324"/>
      <c r="Z324"/>
      <c r="AA324"/>
      <c r="AB324"/>
      <c r="AC324"/>
    </row>
    <row r="325" spans="1:29">
      <c r="A325" s="68">
        <v>154</v>
      </c>
      <c r="B325" s="72" t="s">
        <v>96</v>
      </c>
      <c r="C325" s="39">
        <v>12</v>
      </c>
      <c r="D325" s="39">
        <v>1</v>
      </c>
      <c r="E325" s="40">
        <v>118.1</v>
      </c>
      <c r="F325" s="46" t="s">
        <v>11</v>
      </c>
      <c r="G325" s="73">
        <v>5.35</v>
      </c>
      <c r="H325" s="70">
        <f t="shared" si="5"/>
        <v>631.83499999999992</v>
      </c>
      <c r="I325"/>
      <c r="J325"/>
      <c r="K325"/>
      <c r="L325"/>
      <c r="M325"/>
      <c r="N325"/>
      <c r="O325"/>
      <c r="P325"/>
      <c r="Q325"/>
      <c r="R325"/>
      <c r="S325"/>
      <c r="T325"/>
      <c r="U325"/>
      <c r="V325"/>
      <c r="W325"/>
      <c r="X325"/>
      <c r="Y325"/>
      <c r="Z325"/>
      <c r="AA325"/>
      <c r="AB325"/>
      <c r="AC325"/>
    </row>
    <row r="326" spans="1:29">
      <c r="A326" s="71">
        <v>155</v>
      </c>
      <c r="B326" s="72" t="s">
        <v>96</v>
      </c>
      <c r="C326" s="39">
        <v>13</v>
      </c>
      <c r="D326" s="39">
        <v>1</v>
      </c>
      <c r="E326" s="40">
        <v>117.7</v>
      </c>
      <c r="F326" s="46" t="s">
        <v>11</v>
      </c>
      <c r="G326" s="73">
        <v>5.35</v>
      </c>
      <c r="H326" s="70">
        <f t="shared" si="5"/>
        <v>629.69499999999994</v>
      </c>
      <c r="I326"/>
      <c r="J326"/>
      <c r="K326"/>
      <c r="L326"/>
      <c r="M326"/>
      <c r="N326"/>
      <c r="O326"/>
      <c r="P326"/>
      <c r="Q326"/>
      <c r="R326"/>
      <c r="S326"/>
      <c r="T326"/>
      <c r="U326"/>
      <c r="V326"/>
      <c r="W326"/>
      <c r="X326"/>
      <c r="Y326"/>
      <c r="Z326"/>
      <c r="AA326"/>
      <c r="AB326"/>
      <c r="AC326"/>
    </row>
    <row r="327" spans="1:29">
      <c r="A327" s="68">
        <v>156</v>
      </c>
      <c r="B327" s="72" t="s">
        <v>96</v>
      </c>
      <c r="C327" s="39">
        <v>14</v>
      </c>
      <c r="D327" s="39">
        <v>1</v>
      </c>
      <c r="E327" s="40">
        <v>123.3</v>
      </c>
      <c r="F327" s="46" t="s">
        <v>11</v>
      </c>
      <c r="G327" s="73">
        <v>5.35</v>
      </c>
      <c r="H327" s="70">
        <f t="shared" si="5"/>
        <v>659.65499999999997</v>
      </c>
      <c r="I327"/>
      <c r="J327"/>
      <c r="K327"/>
      <c r="L327"/>
      <c r="M327"/>
      <c r="N327"/>
      <c r="O327"/>
      <c r="P327"/>
      <c r="Q327"/>
      <c r="R327"/>
      <c r="S327"/>
      <c r="T327"/>
      <c r="U327"/>
      <c r="V327"/>
      <c r="W327"/>
      <c r="X327"/>
      <c r="Y327"/>
      <c r="Z327"/>
      <c r="AA327"/>
      <c r="AB327"/>
      <c r="AC327"/>
    </row>
    <row r="328" spans="1:29">
      <c r="A328" s="71">
        <v>157</v>
      </c>
      <c r="B328" s="72" t="s">
        <v>96</v>
      </c>
      <c r="C328" s="39">
        <v>16</v>
      </c>
      <c r="D328" s="39">
        <v>1</v>
      </c>
      <c r="E328" s="40">
        <v>146.6</v>
      </c>
      <c r="F328" s="46" t="s">
        <v>11</v>
      </c>
      <c r="G328" s="73">
        <v>5.35</v>
      </c>
      <c r="H328" s="70">
        <f t="shared" si="5"/>
        <v>784.31</v>
      </c>
      <c r="I328"/>
      <c r="J328"/>
      <c r="K328"/>
      <c r="L328"/>
      <c r="M328"/>
      <c r="N328"/>
      <c r="O328"/>
      <c r="P328"/>
      <c r="Q328"/>
      <c r="R328"/>
      <c r="S328"/>
      <c r="T328"/>
      <c r="U328"/>
      <c r="V328"/>
      <c r="W328"/>
      <c r="X328"/>
      <c r="Y328"/>
      <c r="Z328"/>
      <c r="AA328"/>
      <c r="AB328"/>
      <c r="AC328"/>
    </row>
    <row r="329" spans="1:29">
      <c r="A329" s="68">
        <v>158</v>
      </c>
      <c r="B329" s="72" t="s">
        <v>96</v>
      </c>
      <c r="C329" s="39" t="s">
        <v>65</v>
      </c>
      <c r="D329" s="39">
        <v>1</v>
      </c>
      <c r="E329" s="40">
        <v>119.5</v>
      </c>
      <c r="F329" s="46" t="s">
        <v>11</v>
      </c>
      <c r="G329" s="73">
        <v>5.35</v>
      </c>
      <c r="H329" s="70">
        <f t="shared" si="5"/>
        <v>639.32499999999993</v>
      </c>
      <c r="I329"/>
      <c r="J329"/>
      <c r="K329"/>
      <c r="L329"/>
      <c r="M329"/>
      <c r="N329"/>
      <c r="O329"/>
      <c r="P329"/>
      <c r="Q329"/>
      <c r="R329"/>
      <c r="S329"/>
      <c r="T329"/>
      <c r="U329"/>
      <c r="V329"/>
      <c r="W329"/>
      <c r="X329"/>
      <c r="Y329"/>
      <c r="Z329"/>
      <c r="AA329"/>
      <c r="AB329"/>
      <c r="AC329"/>
    </row>
    <row r="330" spans="1:29">
      <c r="A330" s="71">
        <v>159</v>
      </c>
      <c r="B330" s="72" t="s">
        <v>96</v>
      </c>
      <c r="C330" s="39">
        <v>17</v>
      </c>
      <c r="D330" s="39">
        <v>1</v>
      </c>
      <c r="E330" s="40">
        <v>124</v>
      </c>
      <c r="F330" s="46" t="s">
        <v>11</v>
      </c>
      <c r="G330" s="73">
        <v>5.35</v>
      </c>
      <c r="H330" s="70">
        <f t="shared" si="5"/>
        <v>663.4</v>
      </c>
      <c r="I330"/>
      <c r="J330"/>
      <c r="K330"/>
      <c r="L330"/>
      <c r="M330"/>
      <c r="N330"/>
      <c r="O330"/>
      <c r="P330"/>
      <c r="Q330"/>
      <c r="R330"/>
      <c r="S330"/>
      <c r="T330"/>
      <c r="U330"/>
      <c r="V330"/>
      <c r="W330"/>
      <c r="X330"/>
      <c r="Y330"/>
      <c r="Z330"/>
      <c r="AA330"/>
      <c r="AB330"/>
      <c r="AC330"/>
    </row>
    <row r="331" spans="1:29">
      <c r="A331" s="68">
        <v>160</v>
      </c>
      <c r="B331" s="72" t="s">
        <v>96</v>
      </c>
      <c r="C331" s="39">
        <v>21</v>
      </c>
      <c r="D331" s="39">
        <v>1</v>
      </c>
      <c r="E331" s="40">
        <v>118.2</v>
      </c>
      <c r="F331" s="46" t="s">
        <v>11</v>
      </c>
      <c r="G331" s="73">
        <v>5.35</v>
      </c>
      <c r="H331" s="70">
        <f t="shared" si="5"/>
        <v>632.37</v>
      </c>
      <c r="I331"/>
      <c r="J331"/>
      <c r="K331"/>
      <c r="L331"/>
      <c r="M331"/>
      <c r="N331"/>
      <c r="O331"/>
      <c r="P331"/>
      <c r="Q331"/>
      <c r="R331"/>
      <c r="S331"/>
      <c r="T331"/>
      <c r="U331"/>
      <c r="V331"/>
      <c r="W331"/>
      <c r="X331"/>
      <c r="Y331"/>
      <c r="Z331"/>
      <c r="AA331"/>
      <c r="AB331"/>
      <c r="AC331"/>
    </row>
    <row r="332" spans="1:29">
      <c r="A332" s="71">
        <v>161</v>
      </c>
      <c r="B332" s="72" t="s">
        <v>96</v>
      </c>
      <c r="C332" s="39">
        <v>23</v>
      </c>
      <c r="D332" s="39">
        <v>1</v>
      </c>
      <c r="E332" s="40">
        <v>84.1</v>
      </c>
      <c r="F332" s="46" t="s">
        <v>11</v>
      </c>
      <c r="G332" s="73">
        <v>5.35</v>
      </c>
      <c r="H332" s="70">
        <f t="shared" si="5"/>
        <v>449.93499999999995</v>
      </c>
      <c r="I332"/>
      <c r="J332"/>
      <c r="K332"/>
      <c r="L332"/>
      <c r="M332"/>
      <c r="N332"/>
      <c r="O332"/>
      <c r="P332"/>
      <c r="Q332"/>
      <c r="R332"/>
      <c r="S332"/>
      <c r="T332"/>
      <c r="U332"/>
      <c r="V332"/>
      <c r="W332"/>
      <c r="X332"/>
      <c r="Y332"/>
      <c r="Z332"/>
      <c r="AA332"/>
      <c r="AB332"/>
      <c r="AC332"/>
    </row>
    <row r="333" spans="1:29">
      <c r="A333" s="68">
        <v>162</v>
      </c>
      <c r="B333" s="72" t="s">
        <v>96</v>
      </c>
      <c r="C333" s="39">
        <v>27</v>
      </c>
      <c r="D333" s="39">
        <v>1</v>
      </c>
      <c r="E333" s="40">
        <v>115</v>
      </c>
      <c r="F333" s="46" t="s">
        <v>11</v>
      </c>
      <c r="G333" s="73">
        <v>5.35</v>
      </c>
      <c r="H333" s="70">
        <f t="shared" si="5"/>
        <v>615.25</v>
      </c>
      <c r="I333"/>
      <c r="J333"/>
      <c r="K333"/>
      <c r="L333"/>
      <c r="M333"/>
      <c r="N333"/>
      <c r="O333"/>
      <c r="P333"/>
      <c r="Q333"/>
      <c r="R333"/>
      <c r="S333"/>
      <c r="T333"/>
      <c r="U333"/>
      <c r="V333"/>
      <c r="W333"/>
      <c r="X333"/>
      <c r="Y333"/>
      <c r="Z333"/>
      <c r="AA333"/>
      <c r="AB333"/>
      <c r="AC333"/>
    </row>
    <row r="334" spans="1:29">
      <c r="A334" s="71">
        <v>163</v>
      </c>
      <c r="B334" s="72" t="s">
        <v>96</v>
      </c>
      <c r="C334" s="39">
        <v>29</v>
      </c>
      <c r="D334" s="39">
        <v>1</v>
      </c>
      <c r="E334" s="40">
        <v>122.5</v>
      </c>
      <c r="F334" s="46" t="s">
        <v>11</v>
      </c>
      <c r="G334" s="73">
        <v>5.35</v>
      </c>
      <c r="H334" s="70">
        <f t="shared" si="5"/>
        <v>655.375</v>
      </c>
      <c r="I334"/>
      <c r="J334"/>
      <c r="K334"/>
      <c r="L334"/>
      <c r="M334"/>
      <c r="N334"/>
      <c r="O334"/>
      <c r="P334"/>
      <c r="Q334"/>
      <c r="R334"/>
      <c r="S334"/>
      <c r="T334"/>
      <c r="U334"/>
      <c r="V334"/>
      <c r="W334"/>
      <c r="X334"/>
      <c r="Y334"/>
      <c r="Z334"/>
      <c r="AA334"/>
      <c r="AB334"/>
      <c r="AC334"/>
    </row>
    <row r="335" spans="1:29">
      <c r="A335" s="68">
        <v>164</v>
      </c>
      <c r="B335" s="72" t="s">
        <v>97</v>
      </c>
      <c r="C335" s="39">
        <v>2</v>
      </c>
      <c r="D335" s="39">
        <v>1</v>
      </c>
      <c r="E335" s="40">
        <v>119.5</v>
      </c>
      <c r="F335" s="27" t="s">
        <v>11</v>
      </c>
      <c r="G335" s="73">
        <v>5.38</v>
      </c>
      <c r="H335" s="70">
        <f t="shared" si="5"/>
        <v>642.91</v>
      </c>
      <c r="I335"/>
      <c r="J335"/>
      <c r="K335"/>
      <c r="L335"/>
      <c r="M335"/>
      <c r="N335"/>
      <c r="O335"/>
      <c r="P335"/>
      <c r="Q335"/>
      <c r="R335"/>
      <c r="S335"/>
      <c r="T335"/>
      <c r="U335"/>
      <c r="V335"/>
      <c r="W335"/>
      <c r="X335"/>
      <c r="Y335"/>
      <c r="Z335"/>
      <c r="AA335"/>
      <c r="AB335"/>
      <c r="AC335"/>
    </row>
    <row r="336" spans="1:29">
      <c r="A336" s="71">
        <v>165</v>
      </c>
      <c r="B336" s="72" t="s">
        <v>97</v>
      </c>
      <c r="C336" s="39">
        <v>4</v>
      </c>
      <c r="D336" s="39">
        <v>1</v>
      </c>
      <c r="E336" s="40">
        <v>58.4</v>
      </c>
      <c r="F336" s="27" t="s">
        <v>11</v>
      </c>
      <c r="G336" s="73">
        <v>5.35</v>
      </c>
      <c r="H336" s="70">
        <f t="shared" si="5"/>
        <v>312.44</v>
      </c>
      <c r="I336"/>
      <c r="J336"/>
      <c r="K336"/>
      <c r="L336"/>
      <c r="M336"/>
      <c r="N336"/>
      <c r="O336"/>
      <c r="P336"/>
      <c r="Q336"/>
      <c r="R336"/>
      <c r="S336"/>
      <c r="T336"/>
      <c r="U336"/>
      <c r="V336"/>
      <c r="W336"/>
      <c r="X336"/>
      <c r="Y336"/>
      <c r="Z336"/>
      <c r="AA336"/>
      <c r="AB336"/>
      <c r="AC336"/>
    </row>
    <row r="337" spans="1:29">
      <c r="A337" s="68">
        <v>166</v>
      </c>
      <c r="B337" s="72" t="s">
        <v>97</v>
      </c>
      <c r="C337" s="77">
        <v>6</v>
      </c>
      <c r="D337" s="77">
        <v>1</v>
      </c>
      <c r="E337" s="40">
        <v>188.3</v>
      </c>
      <c r="F337" s="27" t="s">
        <v>11</v>
      </c>
      <c r="G337" s="73">
        <v>5.38</v>
      </c>
      <c r="H337" s="70">
        <f t="shared" si="5"/>
        <v>1013.0540000000001</v>
      </c>
      <c r="I337"/>
      <c r="J337"/>
      <c r="K337"/>
      <c r="L337"/>
      <c r="M337"/>
      <c r="N337"/>
      <c r="O337"/>
      <c r="P337"/>
      <c r="Q337"/>
      <c r="R337"/>
      <c r="S337"/>
      <c r="T337"/>
      <c r="U337"/>
      <c r="V337"/>
      <c r="W337"/>
      <c r="X337"/>
      <c r="Y337"/>
      <c r="Z337"/>
      <c r="AA337"/>
      <c r="AB337"/>
      <c r="AC337"/>
    </row>
    <row r="338" spans="1:29">
      <c r="A338" s="71">
        <v>167</v>
      </c>
      <c r="B338" s="76" t="s">
        <v>98</v>
      </c>
      <c r="C338" s="77">
        <v>6</v>
      </c>
      <c r="D338" s="77">
        <v>1</v>
      </c>
      <c r="E338" s="40">
        <v>322.60000000000002</v>
      </c>
      <c r="F338" s="46" t="s">
        <v>11</v>
      </c>
      <c r="G338" s="73">
        <v>5.38</v>
      </c>
      <c r="H338" s="70">
        <f t="shared" si="5"/>
        <v>1735.5880000000002</v>
      </c>
      <c r="I338"/>
      <c r="J338"/>
      <c r="K338"/>
      <c r="L338"/>
      <c r="M338"/>
      <c r="N338"/>
      <c r="O338"/>
      <c r="P338"/>
      <c r="Q338"/>
      <c r="R338"/>
      <c r="S338"/>
      <c r="T338"/>
      <c r="U338"/>
      <c r="V338"/>
      <c r="W338"/>
      <c r="X338"/>
      <c r="Y338"/>
      <c r="Z338"/>
      <c r="AA338"/>
      <c r="AB338"/>
      <c r="AC338"/>
    </row>
    <row r="339" spans="1:29">
      <c r="A339" s="68">
        <v>168</v>
      </c>
      <c r="B339" s="76" t="s">
        <v>98</v>
      </c>
      <c r="C339" s="39">
        <v>11</v>
      </c>
      <c r="D339" s="39">
        <v>1</v>
      </c>
      <c r="E339" s="40">
        <v>309</v>
      </c>
      <c r="F339" s="46" t="s">
        <v>11</v>
      </c>
      <c r="G339" s="73">
        <v>5.38</v>
      </c>
      <c r="H339" s="70">
        <f t="shared" si="5"/>
        <v>1662.42</v>
      </c>
      <c r="I339"/>
      <c r="J339"/>
      <c r="K339"/>
      <c r="L339"/>
      <c r="M339"/>
      <c r="N339"/>
      <c r="O339"/>
      <c r="P339"/>
      <c r="Q339"/>
      <c r="R339"/>
      <c r="S339"/>
      <c r="T339"/>
      <c r="U339"/>
      <c r="V339"/>
      <c r="W339"/>
      <c r="X339"/>
      <c r="Y339"/>
      <c r="Z339"/>
      <c r="AA339"/>
      <c r="AB339"/>
      <c r="AC339"/>
    </row>
    <row r="340" spans="1:29">
      <c r="A340" s="71">
        <v>169</v>
      </c>
      <c r="B340" s="76" t="s">
        <v>99</v>
      </c>
      <c r="C340" s="39" t="s">
        <v>12</v>
      </c>
      <c r="D340" s="39">
        <v>1</v>
      </c>
      <c r="E340" s="40">
        <v>89.9</v>
      </c>
      <c r="F340" s="46" t="s">
        <v>11</v>
      </c>
      <c r="G340" s="73">
        <v>5.35</v>
      </c>
      <c r="H340" s="70">
        <f t="shared" si="5"/>
        <v>480.96499999999997</v>
      </c>
      <c r="I340"/>
      <c r="J340"/>
      <c r="K340"/>
      <c r="L340"/>
      <c r="M340"/>
      <c r="N340"/>
      <c r="O340"/>
      <c r="P340"/>
      <c r="Q340"/>
      <c r="R340"/>
      <c r="S340"/>
      <c r="T340"/>
      <c r="U340"/>
      <c r="V340"/>
      <c r="W340"/>
      <c r="X340"/>
      <c r="Y340"/>
      <c r="Z340"/>
      <c r="AA340"/>
      <c r="AB340"/>
      <c r="AC340"/>
    </row>
    <row r="341" spans="1:29">
      <c r="A341" s="68">
        <v>170</v>
      </c>
      <c r="B341" s="76" t="s">
        <v>99</v>
      </c>
      <c r="C341" s="39">
        <v>10</v>
      </c>
      <c r="D341" s="39">
        <v>1</v>
      </c>
      <c r="E341" s="40">
        <v>69.599999999999994</v>
      </c>
      <c r="F341" s="46" t="s">
        <v>11</v>
      </c>
      <c r="G341" s="73">
        <v>5.35</v>
      </c>
      <c r="H341" s="70">
        <f t="shared" si="5"/>
        <v>372.35999999999996</v>
      </c>
      <c r="I341"/>
      <c r="J341"/>
      <c r="K341"/>
      <c r="L341"/>
      <c r="M341"/>
      <c r="N341"/>
      <c r="O341"/>
      <c r="P341"/>
      <c r="Q341"/>
      <c r="R341"/>
      <c r="S341"/>
      <c r="T341"/>
      <c r="U341"/>
      <c r="V341"/>
      <c r="W341"/>
      <c r="X341"/>
      <c r="Y341"/>
      <c r="Z341"/>
      <c r="AA341"/>
      <c r="AB341"/>
      <c r="AC341"/>
    </row>
    <row r="342" spans="1:29">
      <c r="A342" s="71">
        <v>171</v>
      </c>
      <c r="B342" s="76" t="s">
        <v>99</v>
      </c>
      <c r="C342" s="39">
        <v>13</v>
      </c>
      <c r="D342" s="39">
        <v>1</v>
      </c>
      <c r="E342" s="40">
        <v>53.2</v>
      </c>
      <c r="F342" s="46" t="s">
        <v>11</v>
      </c>
      <c r="G342" s="73">
        <v>5.35</v>
      </c>
      <c r="H342" s="70">
        <f t="shared" si="5"/>
        <v>284.62</v>
      </c>
      <c r="I342"/>
      <c r="J342"/>
      <c r="K342"/>
      <c r="L342"/>
      <c r="M342"/>
      <c r="N342"/>
      <c r="O342"/>
      <c r="P342"/>
      <c r="Q342"/>
      <c r="R342"/>
      <c r="S342"/>
      <c r="T342"/>
      <c r="U342"/>
      <c r="V342"/>
      <c r="W342"/>
      <c r="X342"/>
      <c r="Y342"/>
      <c r="Z342"/>
      <c r="AA342"/>
      <c r="AB342"/>
      <c r="AC342"/>
    </row>
    <row r="343" spans="1:29">
      <c r="A343" s="68">
        <v>172</v>
      </c>
      <c r="B343" s="76" t="s">
        <v>99</v>
      </c>
      <c r="C343" s="39">
        <v>15</v>
      </c>
      <c r="D343" s="39">
        <v>1</v>
      </c>
      <c r="E343" s="40">
        <v>67.8</v>
      </c>
      <c r="F343" s="46" t="s">
        <v>11</v>
      </c>
      <c r="G343" s="73">
        <v>5.35</v>
      </c>
      <c r="H343" s="70">
        <f t="shared" si="5"/>
        <v>362.72999999999996</v>
      </c>
      <c r="I343"/>
      <c r="J343"/>
      <c r="K343"/>
      <c r="L343"/>
      <c r="M343"/>
      <c r="N343"/>
      <c r="O343"/>
      <c r="P343"/>
      <c r="Q343"/>
      <c r="R343"/>
      <c r="S343"/>
      <c r="T343"/>
      <c r="U343"/>
      <c r="V343"/>
      <c r="W343"/>
      <c r="X343"/>
      <c r="Y343"/>
      <c r="Z343"/>
      <c r="AA343"/>
      <c r="AB343"/>
      <c r="AC343"/>
    </row>
    <row r="344" spans="1:29">
      <c r="A344" s="71">
        <v>173</v>
      </c>
      <c r="B344" s="76" t="s">
        <v>99</v>
      </c>
      <c r="C344" s="39">
        <v>32</v>
      </c>
      <c r="D344" s="39">
        <v>1</v>
      </c>
      <c r="E344" s="40">
        <v>83.5</v>
      </c>
      <c r="F344" s="46" t="s">
        <v>11</v>
      </c>
      <c r="G344" s="73">
        <v>5.35</v>
      </c>
      <c r="H344" s="70">
        <f t="shared" si="5"/>
        <v>446.72499999999997</v>
      </c>
      <c r="I344"/>
      <c r="J344"/>
      <c r="K344"/>
      <c r="L344"/>
      <c r="M344"/>
      <c r="N344"/>
      <c r="O344"/>
      <c r="P344"/>
      <c r="Q344"/>
      <c r="R344"/>
      <c r="S344"/>
      <c r="T344"/>
      <c r="U344"/>
      <c r="V344"/>
      <c r="W344"/>
      <c r="X344"/>
      <c r="Y344"/>
      <c r="Z344"/>
      <c r="AA344"/>
      <c r="AB344"/>
      <c r="AC344"/>
    </row>
    <row r="345" spans="1:29">
      <c r="A345" s="68">
        <v>174</v>
      </c>
      <c r="B345" s="76" t="s">
        <v>100</v>
      </c>
      <c r="C345" s="39">
        <v>1</v>
      </c>
      <c r="D345" s="39">
        <v>1</v>
      </c>
      <c r="E345" s="40">
        <v>330.5</v>
      </c>
      <c r="F345" s="46" t="s">
        <v>11</v>
      </c>
      <c r="G345" s="73">
        <v>5.35</v>
      </c>
      <c r="H345" s="70">
        <f t="shared" si="5"/>
        <v>1768.175</v>
      </c>
      <c r="I345"/>
      <c r="J345"/>
      <c r="K345"/>
      <c r="L345"/>
      <c r="M345"/>
      <c r="N345"/>
      <c r="O345"/>
      <c r="P345"/>
      <c r="Q345"/>
      <c r="R345"/>
      <c r="S345"/>
      <c r="T345"/>
      <c r="U345"/>
      <c r="V345"/>
      <c r="W345"/>
      <c r="X345"/>
      <c r="Y345"/>
      <c r="Z345"/>
      <c r="AA345"/>
      <c r="AB345"/>
      <c r="AC345"/>
    </row>
    <row r="346" spans="1:29">
      <c r="A346" s="71">
        <v>175</v>
      </c>
      <c r="B346" s="76" t="s">
        <v>100</v>
      </c>
      <c r="C346" s="39">
        <v>9</v>
      </c>
      <c r="D346" s="39">
        <v>1</v>
      </c>
      <c r="E346" s="40">
        <v>106.2</v>
      </c>
      <c r="F346" s="46" t="s">
        <v>11</v>
      </c>
      <c r="G346" s="73">
        <v>5.35</v>
      </c>
      <c r="H346" s="70">
        <f t="shared" si="5"/>
        <v>568.16999999999996</v>
      </c>
      <c r="I346"/>
      <c r="J346"/>
      <c r="K346"/>
      <c r="L346"/>
      <c r="M346"/>
      <c r="N346"/>
      <c r="O346"/>
      <c r="P346"/>
      <c r="Q346"/>
      <c r="R346"/>
      <c r="S346"/>
      <c r="T346"/>
      <c r="U346"/>
      <c r="V346"/>
      <c r="W346"/>
      <c r="X346"/>
      <c r="Y346"/>
      <c r="Z346"/>
      <c r="AA346"/>
      <c r="AB346"/>
      <c r="AC346"/>
    </row>
    <row r="347" spans="1:29">
      <c r="A347" s="68">
        <v>176</v>
      </c>
      <c r="B347" s="76" t="s">
        <v>100</v>
      </c>
      <c r="C347" s="39">
        <v>15</v>
      </c>
      <c r="D347" s="39">
        <v>1</v>
      </c>
      <c r="E347" s="40">
        <v>88.9</v>
      </c>
      <c r="F347" s="46" t="s">
        <v>11</v>
      </c>
      <c r="G347" s="73">
        <v>5.35</v>
      </c>
      <c r="H347" s="70">
        <f t="shared" si="5"/>
        <v>475.61500000000001</v>
      </c>
      <c r="I347"/>
      <c r="J347"/>
      <c r="K347"/>
      <c r="L347"/>
      <c r="M347"/>
      <c r="N347"/>
      <c r="O347"/>
      <c r="P347"/>
      <c r="Q347"/>
      <c r="R347"/>
      <c r="S347"/>
      <c r="T347"/>
      <c r="U347"/>
      <c r="V347"/>
      <c r="W347"/>
      <c r="X347"/>
      <c r="Y347"/>
      <c r="Z347"/>
      <c r="AA347"/>
      <c r="AB347"/>
      <c r="AC347"/>
    </row>
    <row r="348" spans="1:29">
      <c r="A348" s="71">
        <v>177</v>
      </c>
      <c r="B348" s="76" t="s">
        <v>100</v>
      </c>
      <c r="C348" s="39">
        <v>16</v>
      </c>
      <c r="D348" s="39">
        <v>1</v>
      </c>
      <c r="E348" s="40">
        <v>164.7</v>
      </c>
      <c r="F348" s="46" t="s">
        <v>11</v>
      </c>
      <c r="G348" s="73">
        <v>5.35</v>
      </c>
      <c r="H348" s="70">
        <f t="shared" si="5"/>
        <v>881.14499999999987</v>
      </c>
      <c r="I348"/>
      <c r="J348"/>
      <c r="K348"/>
      <c r="L348"/>
      <c r="M348"/>
      <c r="N348"/>
      <c r="O348"/>
      <c r="P348"/>
      <c r="Q348"/>
      <c r="R348"/>
      <c r="S348"/>
      <c r="T348"/>
      <c r="U348"/>
      <c r="V348"/>
      <c r="W348"/>
      <c r="X348"/>
      <c r="Y348"/>
      <c r="Z348"/>
      <c r="AA348"/>
      <c r="AB348"/>
      <c r="AC348"/>
    </row>
    <row r="349" spans="1:29">
      <c r="A349" s="68">
        <v>178</v>
      </c>
      <c r="B349" s="76" t="s">
        <v>100</v>
      </c>
      <c r="C349" s="39" t="s">
        <v>65</v>
      </c>
      <c r="D349" s="39">
        <v>1</v>
      </c>
      <c r="E349" s="40">
        <v>251.9</v>
      </c>
      <c r="F349" s="46" t="s">
        <v>11</v>
      </c>
      <c r="G349" s="73">
        <v>5.35</v>
      </c>
      <c r="H349" s="70">
        <f t="shared" si="5"/>
        <v>1347.665</v>
      </c>
      <c r="I349"/>
      <c r="J349"/>
      <c r="K349"/>
      <c r="L349"/>
      <c r="M349"/>
      <c r="N349"/>
      <c r="O349"/>
      <c r="P349"/>
      <c r="Q349"/>
      <c r="R349"/>
      <c r="S349"/>
      <c r="T349"/>
      <c r="U349"/>
      <c r="V349"/>
      <c r="W349"/>
      <c r="X349"/>
      <c r="Y349"/>
      <c r="Z349"/>
      <c r="AA349"/>
      <c r="AB349"/>
      <c r="AC349"/>
    </row>
    <row r="350" spans="1:29">
      <c r="A350" s="71">
        <v>179</v>
      </c>
      <c r="B350" s="76" t="s">
        <v>100</v>
      </c>
      <c r="C350" s="39">
        <v>17</v>
      </c>
      <c r="D350" s="39">
        <v>1</v>
      </c>
      <c r="E350" s="40">
        <v>83</v>
      </c>
      <c r="F350" s="46" t="s">
        <v>11</v>
      </c>
      <c r="G350" s="73">
        <v>5.35</v>
      </c>
      <c r="H350" s="70">
        <f t="shared" si="5"/>
        <v>444.04999999999995</v>
      </c>
      <c r="I350"/>
      <c r="J350"/>
      <c r="K350"/>
      <c r="L350"/>
      <c r="M350"/>
      <c r="N350"/>
      <c r="O350"/>
      <c r="P350"/>
      <c r="Q350"/>
      <c r="R350"/>
      <c r="S350"/>
      <c r="T350"/>
      <c r="U350"/>
      <c r="V350"/>
      <c r="W350"/>
      <c r="X350"/>
      <c r="Y350"/>
      <c r="Z350"/>
      <c r="AA350"/>
      <c r="AB350"/>
      <c r="AC350"/>
    </row>
    <row r="351" spans="1:29">
      <c r="A351" s="68">
        <v>180</v>
      </c>
      <c r="B351" s="76" t="s">
        <v>100</v>
      </c>
      <c r="C351" s="39">
        <v>18</v>
      </c>
      <c r="D351" s="39">
        <v>1</v>
      </c>
      <c r="E351" s="40">
        <v>129.4</v>
      </c>
      <c r="F351" s="46" t="s">
        <v>11</v>
      </c>
      <c r="G351" s="73">
        <v>5.35</v>
      </c>
      <c r="H351" s="70">
        <f t="shared" si="5"/>
        <v>692.29</v>
      </c>
      <c r="I351"/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  <c r="Y351"/>
      <c r="Z351"/>
      <c r="AA351"/>
      <c r="AB351"/>
      <c r="AC351"/>
    </row>
    <row r="352" spans="1:29">
      <c r="A352" s="71">
        <v>181</v>
      </c>
      <c r="B352" s="76" t="s">
        <v>100</v>
      </c>
      <c r="C352" s="39">
        <v>19</v>
      </c>
      <c r="D352" s="39">
        <v>1</v>
      </c>
      <c r="E352" s="40">
        <v>88.3</v>
      </c>
      <c r="F352" s="46" t="s">
        <v>11</v>
      </c>
      <c r="G352" s="73">
        <v>5.35</v>
      </c>
      <c r="H352" s="70">
        <f t="shared" si="5"/>
        <v>472.40499999999997</v>
      </c>
      <c r="I352"/>
      <c r="J352"/>
      <c r="K352"/>
      <c r="L352"/>
      <c r="M352"/>
      <c r="N352"/>
      <c r="O352"/>
      <c r="P352"/>
      <c r="Q352"/>
      <c r="R352"/>
      <c r="S352"/>
      <c r="T352"/>
      <c r="U352"/>
      <c r="V352"/>
      <c r="W352"/>
      <c r="X352"/>
      <c r="Y352"/>
      <c r="Z352"/>
      <c r="AA352"/>
      <c r="AB352"/>
      <c r="AC352"/>
    </row>
    <row r="353" spans="1:29">
      <c r="A353" s="68">
        <v>182</v>
      </c>
      <c r="B353" s="76" t="s">
        <v>100</v>
      </c>
      <c r="C353" s="39">
        <v>20</v>
      </c>
      <c r="D353" s="39">
        <v>1</v>
      </c>
      <c r="E353" s="40">
        <v>143.6</v>
      </c>
      <c r="F353" s="46" t="s">
        <v>11</v>
      </c>
      <c r="G353" s="73">
        <v>5.35</v>
      </c>
      <c r="H353" s="70">
        <f t="shared" si="5"/>
        <v>768.25999999999988</v>
      </c>
      <c r="I353"/>
      <c r="J353"/>
      <c r="K353"/>
      <c r="L353"/>
      <c r="M353"/>
      <c r="N353"/>
      <c r="O353"/>
      <c r="P353"/>
      <c r="Q353"/>
      <c r="R353"/>
      <c r="S353"/>
      <c r="T353"/>
      <c r="U353"/>
      <c r="V353"/>
      <c r="W353"/>
      <c r="X353"/>
      <c r="Y353"/>
      <c r="Z353"/>
      <c r="AA353"/>
      <c r="AB353"/>
      <c r="AC353"/>
    </row>
    <row r="354" spans="1:29">
      <c r="A354" s="71">
        <v>183</v>
      </c>
      <c r="B354" s="76" t="s">
        <v>100</v>
      </c>
      <c r="C354" s="39">
        <v>22</v>
      </c>
      <c r="D354" s="39">
        <v>1</v>
      </c>
      <c r="E354" s="40">
        <v>265.60000000000002</v>
      </c>
      <c r="F354" s="46" t="s">
        <v>11</v>
      </c>
      <c r="G354" s="73">
        <v>5.38</v>
      </c>
      <c r="H354" s="70">
        <f t="shared" si="5"/>
        <v>1428.9280000000001</v>
      </c>
      <c r="I354"/>
      <c r="J354"/>
      <c r="K354"/>
      <c r="L354"/>
      <c r="M354"/>
      <c r="N354"/>
      <c r="O354"/>
      <c r="P354"/>
      <c r="Q354"/>
      <c r="R354"/>
      <c r="S354"/>
      <c r="T354"/>
      <c r="U354"/>
      <c r="V354"/>
      <c r="W354"/>
      <c r="X354"/>
      <c r="Y354"/>
      <c r="Z354"/>
      <c r="AA354"/>
      <c r="AB354"/>
      <c r="AC354"/>
    </row>
    <row r="355" spans="1:29">
      <c r="A355" s="68">
        <v>184</v>
      </c>
      <c r="B355" s="76" t="s">
        <v>100</v>
      </c>
      <c r="C355" s="39">
        <v>23</v>
      </c>
      <c r="D355" s="39">
        <v>1</v>
      </c>
      <c r="E355" s="77">
        <v>309.60000000000002</v>
      </c>
      <c r="F355" s="46" t="s">
        <v>11</v>
      </c>
      <c r="G355" s="73">
        <v>5.38</v>
      </c>
      <c r="H355" s="70">
        <f t="shared" si="5"/>
        <v>1665.6480000000001</v>
      </c>
      <c r="I355"/>
      <c r="J355"/>
      <c r="K355"/>
      <c r="L355"/>
      <c r="M355"/>
      <c r="N355"/>
      <c r="O355"/>
      <c r="P355"/>
      <c r="Q355"/>
      <c r="R355"/>
      <c r="S355"/>
      <c r="T355"/>
      <c r="U355"/>
      <c r="V355"/>
      <c r="W355"/>
      <c r="X355"/>
      <c r="Y355"/>
      <c r="Z355"/>
      <c r="AA355"/>
      <c r="AB355"/>
      <c r="AC355"/>
    </row>
    <row r="356" spans="1:29" ht="15.75" thickBot="1">
      <c r="A356" s="71">
        <v>185</v>
      </c>
      <c r="B356" s="79" t="s">
        <v>100</v>
      </c>
      <c r="C356" s="80">
        <v>24</v>
      </c>
      <c r="D356" s="80">
        <v>1</v>
      </c>
      <c r="E356" s="81">
        <v>241.7</v>
      </c>
      <c r="F356" s="82" t="s">
        <v>11</v>
      </c>
      <c r="G356" s="83">
        <v>5.35</v>
      </c>
      <c r="H356" s="70">
        <f t="shared" si="5"/>
        <v>1293.0949999999998</v>
      </c>
      <c r="I356"/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  <c r="Y356"/>
      <c r="Z356"/>
      <c r="AA356"/>
      <c r="AB356"/>
      <c r="AC356"/>
    </row>
    <row r="357" spans="1:29" ht="15.75" thickBot="1">
      <c r="A357" s="84"/>
      <c r="B357" s="85" t="s">
        <v>52</v>
      </c>
      <c r="C357" s="86"/>
      <c r="D357" s="87"/>
      <c r="E357" s="88">
        <f>SUM(E166:E356)</f>
        <v>36234.799999999988</v>
      </c>
      <c r="F357" s="88">
        <f>SUM(F166:F356)</f>
        <v>0</v>
      </c>
      <c r="G357" s="88"/>
      <c r="H357" s="89">
        <f>SUM(H166:H356)</f>
        <v>293090.49099999981</v>
      </c>
      <c r="I357"/>
      <c r="J357"/>
      <c r="K357"/>
      <c r="L357"/>
      <c r="M357"/>
      <c r="N357"/>
      <c r="O357"/>
      <c r="P357"/>
      <c r="Q357"/>
      <c r="R357"/>
      <c r="S357"/>
      <c r="T357"/>
      <c r="U357"/>
      <c r="V357"/>
      <c r="W357"/>
      <c r="X357"/>
      <c r="Y357"/>
      <c r="Z357"/>
      <c r="AA357"/>
      <c r="AB357"/>
      <c r="AC357"/>
    </row>
    <row r="360" spans="1:29" ht="18.75">
      <c r="A360" s="1"/>
    </row>
    <row r="364" spans="1:29">
      <c r="X364" s="90"/>
      <c r="Y364" s="90"/>
      <c r="Z364" s="90"/>
      <c r="AA364" s="90"/>
      <c r="AB364" s="90"/>
      <c r="AC364" s="90"/>
    </row>
  </sheetData>
  <mergeCells count="14">
    <mergeCell ref="A162:A165"/>
    <mergeCell ref="B162:B165"/>
    <mergeCell ref="C162:C165"/>
    <mergeCell ref="E162:F164"/>
    <mergeCell ref="G162:G165"/>
    <mergeCell ref="H162:H165"/>
    <mergeCell ref="B2:AB2"/>
    <mergeCell ref="Y5:AC5"/>
    <mergeCell ref="A6:A9"/>
    <mergeCell ref="B6:B9"/>
    <mergeCell ref="C6:C9"/>
    <mergeCell ref="E6:F8"/>
    <mergeCell ref="G6:G9"/>
    <mergeCell ref="H6:H9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2013-03-29T04:41:27Z</dcterms:modified>
</cp:coreProperties>
</file>